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02" i="1"/>
  <c r="C119"/>
  <c r="C125"/>
  <c r="C204"/>
  <c r="C28"/>
  <c r="C126" l="1"/>
  <c r="C205"/>
</calcChain>
</file>

<file path=xl/sharedStrings.xml><?xml version="1.0" encoding="utf-8"?>
<sst xmlns="http://schemas.openxmlformats.org/spreadsheetml/2006/main" count="1134" uniqueCount="267">
  <si>
    <t>№</t>
  </si>
  <si>
    <t>Наименование ООПТ</t>
  </si>
  <si>
    <t>Площадь, га</t>
  </si>
  <si>
    <t>В т.ч. морская акватория (га)</t>
  </si>
  <si>
    <t>Категория ООПТ</t>
  </si>
  <si>
    <t>Профиль</t>
  </si>
  <si>
    <t>Местонахождение 
(административ-ный район</t>
  </si>
  <si>
    <t>С какого года
 функционирует</t>
  </si>
  <si>
    <t>Ведомственная принадлежность</t>
  </si>
  <si>
    <t>Примечание
 (нахождение ООПТ в границах другой ООПТ; указать какой)</t>
  </si>
  <si>
    <t>ООПТ областного значения</t>
  </si>
  <si>
    <t>4 – государственные природные заказники</t>
  </si>
  <si>
    <t>Калтайский</t>
  </si>
  <si>
    <t>заказник</t>
  </si>
  <si>
    <t>зоологический</t>
  </si>
  <si>
    <t>Томский</t>
  </si>
  <si>
    <t>Департамент охотничьего и рыбного хозяйства Томской области</t>
  </si>
  <si>
    <t>нет</t>
  </si>
  <si>
    <t>Верхне-Соровский</t>
  </si>
  <si>
    <t>Молчановский</t>
  </si>
  <si>
    <t>Першинский</t>
  </si>
  <si>
    <t>Кривошеинский</t>
  </si>
  <si>
    <t>Карегодский</t>
  </si>
  <si>
    <t>Поскоевский</t>
  </si>
  <si>
    <t>Чаинский</t>
  </si>
  <si>
    <t>Малоюксинский</t>
  </si>
  <si>
    <t>Асиновский</t>
  </si>
  <si>
    <t>Южнотаежный</t>
  </si>
  <si>
    <t>ботанический</t>
  </si>
  <si>
    <t>Тегульдетский</t>
  </si>
  <si>
    <t>Департамент природных ресурсов и охраны окружающей среды Томской области</t>
  </si>
  <si>
    <t>Кеть-Касский</t>
  </si>
  <si>
    <t>Верхнекетский</t>
  </si>
  <si>
    <t>Октябрьский</t>
  </si>
  <si>
    <t>Первомайский</t>
  </si>
  <si>
    <t>Тонгульский</t>
  </si>
  <si>
    <t xml:space="preserve">зоологический </t>
  </si>
  <si>
    <t>Зырянский</t>
  </si>
  <si>
    <t>Иловский</t>
  </si>
  <si>
    <t>Шегарский</t>
  </si>
  <si>
    <t>Ларинский</t>
  </si>
  <si>
    <t>комплексный</t>
  </si>
  <si>
    <t>Осетрово-нельмовый</t>
  </si>
  <si>
    <t>биологический</t>
  </si>
  <si>
    <t>Оглатский</t>
  </si>
  <si>
    <t>Каргасокский</t>
  </si>
  <si>
    <t>Чичка-Юльский</t>
  </si>
  <si>
    <t>Васюганский</t>
  </si>
  <si>
    <t>Бакчарский</t>
  </si>
  <si>
    <t>Польто</t>
  </si>
  <si>
    <t>Площадь, всего</t>
  </si>
  <si>
    <t>5 – памятники природы</t>
  </si>
  <si>
    <t>Звездный ключ</t>
  </si>
  <si>
    <t>памятник природы</t>
  </si>
  <si>
    <t>Озеро Песчаное</t>
  </si>
  <si>
    <t>г. Томск, Томский район</t>
  </si>
  <si>
    <t>Таловские чаши</t>
  </si>
  <si>
    <t>геологический</t>
  </si>
  <si>
    <t>Аксеновский припоселковый кедровник</t>
  </si>
  <si>
    <t xml:space="preserve">Базойский кедрово-болотный комплекс </t>
  </si>
  <si>
    <t xml:space="preserve">комплексный </t>
  </si>
  <si>
    <t>Кожевниковский</t>
  </si>
  <si>
    <t>Белоусовский припоселковый кедровник</t>
  </si>
  <si>
    <t>Богашевский припоселковый кедровник</t>
  </si>
  <si>
    <t>Бражкинский припоселковый лесопарк</t>
  </si>
  <si>
    <t>Брасовский припоселковый кедровник</t>
  </si>
  <si>
    <t>Зоркальцевский припоселковый кедровник</t>
  </si>
  <si>
    <t>Куташевский припоселковый кедровник</t>
  </si>
  <si>
    <t>Лесной парк у д. Тызырачево</t>
  </si>
  <si>
    <t>Лесной парк у с. Яр</t>
  </si>
  <si>
    <t>Лоскутовский припоселковый кедровник</t>
  </si>
  <si>
    <t>Лучаново-Ипатовский припоселковый кедровник</t>
  </si>
  <si>
    <t>Нижне-Сеченовский припоселковый кедровник</t>
  </si>
  <si>
    <t>Петуховский припоселковый кедровник</t>
  </si>
  <si>
    <t>Плотниковский припоселковый кедровник</t>
  </si>
  <si>
    <t>Писаревский припоселковый кедровник</t>
  </si>
  <si>
    <t>Протопоповский припоселковый кедровник</t>
  </si>
  <si>
    <t>Ювалинский припоселковый кедровник</t>
  </si>
  <si>
    <t>Басандайский лесопарк у д. Аникино</t>
  </si>
  <si>
    <t>г. Томск</t>
  </si>
  <si>
    <t>Болото Ишколь</t>
  </si>
  <si>
    <t>Памятник природы</t>
  </si>
  <si>
    <t>Болото Симоновское и Голубичное в окр.д. Симоновки*</t>
  </si>
  <si>
    <t>Болотное урочище Челбак</t>
  </si>
  <si>
    <t>Кисловский бор (поселение муравьев)</t>
  </si>
  <si>
    <t>Магадаевский припоселковый кедровник</t>
  </si>
  <si>
    <t>Минеральный источник у с.Чажемто*</t>
  </si>
  <si>
    <t>гидрологический</t>
  </si>
  <si>
    <t>Колпашевский</t>
  </si>
  <si>
    <t>Озеро Тургайское и озеро Щучье</t>
  </si>
  <si>
    <t>Тымский припоселковый кедровник</t>
  </si>
  <si>
    <t>Аникин камень</t>
  </si>
  <si>
    <t>Киреевский Яр</t>
  </si>
  <si>
    <t>Классические геологические обнажения под Лагерным садом на правом берегу р. Томи</t>
  </si>
  <si>
    <t>Пойменное болото «Симанский бор»</t>
  </si>
  <si>
    <t>Пойменный смешанный лес р. Басандайка у ст. Каштак</t>
  </si>
  <si>
    <t>Синий Утес</t>
  </si>
  <si>
    <t>Склон с реликтовой растительностью у с. Коларово</t>
  </si>
  <si>
    <t>Белый Яр</t>
  </si>
  <si>
    <t>Конев Яр</t>
  </si>
  <si>
    <t>Маршанциевый ключ</t>
  </si>
  <si>
    <t>Озеро Колмахтон</t>
  </si>
  <si>
    <t>водный</t>
  </si>
  <si>
    <t>Озеро Мундштучное</t>
  </si>
  <si>
    <t>Прогрессовский пруд</t>
  </si>
  <si>
    <t>Болотный массив у д. Новоуспенка</t>
  </si>
  <si>
    <t>Вороновский Яр и фрагмент степи у с. Вороново</t>
  </si>
  <si>
    <t>Обнажение Вертикос</t>
  </si>
  <si>
    <t>Реликтовый участок степи у с. Еловка</t>
  </si>
  <si>
    <t>Университетская роща</t>
  </si>
  <si>
    <t>Припоселковый лесопарк у д. Семилужки</t>
  </si>
  <si>
    <t>Уртамский Яр и фрагмент степи у с. Уртам</t>
  </si>
  <si>
    <t>Лесопарк в селе Нарым</t>
  </si>
  <si>
    <t>Парабельский</t>
  </si>
  <si>
    <t>Озеро Окуневое</t>
  </si>
  <si>
    <t>Амбарцевские обнажения</t>
  </si>
  <si>
    <t>Дальний Яр</t>
  </si>
  <si>
    <t>Каспаранский Яр</t>
  </si>
  <si>
    <t>Обнажение у села Обское</t>
  </si>
  <si>
    <t>Вершининский сосновый бор</t>
  </si>
  <si>
    <t>Лиственничное урочище</t>
  </si>
  <si>
    <t>Лесопарк у деревни Комаровка</t>
  </si>
  <si>
    <t>Остров липы</t>
  </si>
  <si>
    <t>Древостои  черного тополя</t>
  </si>
  <si>
    <t>Петровский припоселковый кедровник</t>
  </si>
  <si>
    <t>Суйгинский лесопарк</t>
  </si>
  <si>
    <t>Трубачевский припоселковый лесопарк</t>
  </si>
  <si>
    <t>Коларовские водно-болотные угодья</t>
  </si>
  <si>
    <t>6 – ботанические сады</t>
  </si>
  <si>
    <t>Сибирский ботанический сад</t>
  </si>
  <si>
    <t>ботанический сад</t>
  </si>
  <si>
    <t>Припоселковый лесопарк у села Окунеево</t>
  </si>
  <si>
    <t>ландшафтный парк</t>
  </si>
  <si>
    <t>компллексный</t>
  </si>
  <si>
    <t>Припоселковый лесопарк у села Семеновка</t>
  </si>
  <si>
    <t>Майковский лесной парк</t>
  </si>
  <si>
    <t>Вороновский припоселковый кедровник</t>
  </si>
  <si>
    <t>Болотная система Улух-Чаях</t>
  </si>
  <si>
    <t>8 – территории рекреационного назначения</t>
  </si>
  <si>
    <t>Береговой склон р. Томи между п. Аникино, с. Синий Утес и автодорогой Томск-Коларово</t>
  </si>
  <si>
    <t>территория рекреационного назначения</t>
  </si>
  <si>
    <t>ландшафтный</t>
  </si>
  <si>
    <t>Парк "Игуменский"</t>
  </si>
  <si>
    <t>Петропавловская</t>
  </si>
  <si>
    <t>Всего, площадь</t>
  </si>
  <si>
    <t>Всего ООПТ областного 
значения, площадь</t>
  </si>
  <si>
    <t>ООПТ местного значения</t>
  </si>
  <si>
    <t>Кедровый экологический парк</t>
  </si>
  <si>
    <t>природный ландшафтный комплекс</t>
  </si>
  <si>
    <t>Администрация Томского района</t>
  </si>
  <si>
    <t>Парк «Зеленый Прометей»</t>
  </si>
  <si>
    <t>охраняемый природный ландшафт</t>
  </si>
  <si>
    <t>Администрация Шегарского района</t>
  </si>
  <si>
    <t>Лесопарковая зона в с. Моряковский затон</t>
  </si>
  <si>
    <t>Озерный комплекс  п. Самусь ЗАТО Северск</t>
  </si>
  <si>
    <t>ЗАТО Северск</t>
  </si>
  <si>
    <t>Администрация ЗАТО Северск</t>
  </si>
  <si>
    <t>Озеро «Родниковое»</t>
  </si>
  <si>
    <t>категория не установлена</t>
  </si>
  <si>
    <t>Администрация Шегарского сельского поселения</t>
  </si>
  <si>
    <t>Бульвар в районе гостиницы Томск-1</t>
  </si>
  <si>
    <t>Управление охраны окружающей среды и природного комплекса Администрации г. Томска</t>
  </si>
  <si>
    <t>Бульвар по пер. Восточному (от ул. Транспортной до пер. Дорожного)</t>
  </si>
  <si>
    <t>Бульвар по  пр. Академическому (напротив домов №№ 5, 5/1, 15)</t>
  </si>
  <si>
    <t>Бульвар по ул. Пушкина (от транспортной развязки в районе ул. Пушкина, ул. Вокзальной, ул. 79-й Гв. Дивизии до ул. Транспортной)</t>
  </si>
  <si>
    <t>Бульвар по  ул. 30-летия Победы</t>
  </si>
  <si>
    <t>Бульвар  по пр. Кирова (от ул. Советской до ул. Киевской)</t>
  </si>
  <si>
    <t>Бульвар по ул. Д. Ключевской, пер. Дербышевскому (от ул. К.Маркса до поворота на пр. Мира)</t>
  </si>
  <si>
    <t>Бульвар по ул. Пирогова (возле памятника А. Иванову)</t>
  </si>
  <si>
    <t>Бульвар у школы № 34</t>
  </si>
  <si>
    <t>Городской сад</t>
  </si>
  <si>
    <t>Ограниченный участок зеленых насаждений в районе трамвайного кольца по  ул. Д.Ключевской</t>
  </si>
  <si>
    <t>Ограниченный участок зеленых насаждений по ул. Нахимова – ул. Советской</t>
  </si>
  <si>
    <t>Ограниченный участок зеленых насаждений по ул. Нахимова (р-н детского городка)</t>
  </si>
  <si>
    <t>Сад «Белое озеро»</t>
  </si>
  <si>
    <t>Сад им. А.С.Пушкина (Буфф-сад)</t>
  </si>
  <si>
    <t>Сквер в конце пр. Ленина (конечная остановка троллейбуса)</t>
  </si>
  <si>
    <t>Сквер в районе жилмассива (между ул. Иркутский тракт и ул. В.Высоцкого)</t>
  </si>
  <si>
    <t>Сквер в районе жилмассива (на пересечении ул. Бела Куна и ул. Иркутский тракт)</t>
  </si>
  <si>
    <t>Сквер в районе Спичфабрики</t>
  </si>
  <si>
    <t>Сквер в р-не Кузнечного взвоза</t>
  </si>
  <si>
    <t>Сквер на пересечении пр. Кирова и ул. Красноармейской</t>
  </si>
  <si>
    <t>Сквер на пересечении ул.Железнодорожной и ул. Пушкина</t>
  </si>
  <si>
    <t>Сквер на пересечении ул. Крылова и пер. Плеханова</t>
  </si>
  <si>
    <t>Сквер на пересечении ул. 
Усова и ул. Красноармейской</t>
  </si>
  <si>
    <t>Сквер на пересечении пр. Фрунзе и ул. Красноармейской</t>
  </si>
  <si>
    <t>Сквер на пл. Батенькова</t>
  </si>
  <si>
    <t>Сквер на пл. Новособорной</t>
  </si>
  <si>
    <t>Сквер памяти напротив мэрии г. Томска</t>
  </si>
  <si>
    <t>Сквер по пр. Кирова у ТЭЛЗа</t>
  </si>
  <si>
    <t>Сквер по пр. Ленина (на пересечении пр. Ленина и ул. Пролетарской)</t>
  </si>
  <si>
    <t>Сквер по ул. 5-й Армии</t>
  </si>
  <si>
    <t>Сквер по ул. Балтийской</t>
  </si>
  <si>
    <t>Сквер по ул. Войкова (на пересечении ул. Войкова и ул. Пролетарской)</t>
  </si>
  <si>
    <t>Сквер по ул. Дзержинского</t>
  </si>
  <si>
    <t>Сквер по ул. Смирнова (напротив дома № 30)</t>
  </si>
  <si>
    <t>Сквер «Пушкинский» у ЗАГСа (пр. Ленина –  ул. Гагарина)</t>
  </si>
  <si>
    <t>Сквер «Театральный» (пр. Ленина – пер. Нахановича – ТЮЗ)</t>
  </si>
  <si>
    <t>Сквер у гостиницы Томск-1</t>
  </si>
  <si>
    <t>Сквер у ДК «Авангард»</t>
  </si>
  <si>
    <t>Сквер у Дома профсоюзов и роддома № 1</t>
  </si>
  <si>
    <t xml:space="preserve">Сквер у здания речного вокзала по ул. К.Маркса </t>
  </si>
  <si>
    <t>Сквер у Поликлиники №10</t>
  </si>
  <si>
    <t>Березовая роща в р-не психиатрической больницы (лесопарковая зона в р-не «Сосновый бор»)</t>
  </si>
  <si>
    <t>Березовая роща «Каштак» на пр. Мира</t>
  </si>
  <si>
    <t>Зеленая зона в р-не ОКБ (напротив дома № 127 по ул. И. Черных)</t>
  </si>
  <si>
    <t>Зеленая зона в р-не ОКБ (на пересечении ул. И. Черных и ул. Бела Куна)</t>
  </si>
  <si>
    <t>Зеленая зона в р-не ОКБ (напротив здания № 96 по ул. И. Черных)</t>
  </si>
  <si>
    <t>Зеленая зона в р-не ОКБ (ул. И. Черных около детской больницы)</t>
  </si>
  <si>
    <t>Зеленая зона по ул. И.Черных (напротив здания ОКБ)</t>
  </si>
  <si>
    <t>Сквер на пл. Кирова</t>
  </si>
  <si>
    <t>Сквер по ул. Кирова у 1-го корпуса ТПУ</t>
  </si>
  <si>
    <t>Сквер по ул. Ф.Лыткина (в районе Технопарка)</t>
  </si>
  <si>
    <t>Сосновый бор в районе психиатрической больницы (лесопарковая зона в р-не «Сосновый бор»)</t>
  </si>
  <si>
    <t>Сосновый бор и березовая роща с поймой р. Малая Киргизка в р-не психиатрической больницы (лесопарковая зона в р-не «Сосновый бор»)</t>
  </si>
  <si>
    <t>«Долина реки Бардянка»</t>
  </si>
  <si>
    <t>охраняяемый природный ландшафт</t>
  </si>
  <si>
    <t>ландшафтный, гидрологический, биологический</t>
  </si>
  <si>
    <t xml:space="preserve">Администрация Богашевского сельского поселения </t>
  </si>
  <si>
    <t>Березовая роща в микрорайоне «Солнечный»</t>
  </si>
  <si>
    <t>Береговой склон реки Томь в границах Города Томска от пл. Южной до поселка Аникино</t>
  </si>
  <si>
    <t>Лесопарк «Солнечный»</t>
  </si>
  <si>
    <t>Заварзинская лесная дача (кедровник)</t>
  </si>
  <si>
    <t>Сквер по ул. Розы Люксембург, 8б</t>
  </si>
  <si>
    <t>Федосеевский кедровник</t>
  </si>
  <si>
    <t>Кедровник (750 м от железно-дорожного переезда п. Заречный)</t>
  </si>
  <si>
    <t>–</t>
  </si>
  <si>
    <t>Администрация Сергеевского сельского поселения</t>
  </si>
  <si>
    <t>Кедровник в п. Аникино</t>
  </si>
  <si>
    <t xml:space="preserve">Березовая роща по ул. Угрюмова(в р-не ЖБК-100, тепловые сети) </t>
  </si>
  <si>
    <t>Лесной массив у п. Геологов</t>
  </si>
  <si>
    <t>Лесопарковая зона (земли оздоровительного значения) в р-не ОКБ</t>
  </si>
  <si>
    <t>Сосновый бор в п. Дзержинский</t>
  </si>
  <si>
    <t>Лагерный сад</t>
  </si>
  <si>
    <t>ООПТ историко-культурного значения</t>
  </si>
  <si>
    <t>Парк на правом берегу р. Томи в районе ул. Эуштинской</t>
  </si>
  <si>
    <t>ООПТ рекреационного  значения</t>
  </si>
  <si>
    <t>Береговой склон 
р. Басандайки в пос. Аникино</t>
  </si>
  <si>
    <t>Всего ООПТ местного 
значения, площадь</t>
  </si>
  <si>
    <t>Всего ООПТ областного
 и местного значения,
 площадь</t>
  </si>
  <si>
    <t xml:space="preserve">      * -  ООПТ создана без указания площади</t>
  </si>
  <si>
    <t>Приложение</t>
  </si>
  <si>
    <t>и охраны окружающей среды Томской области</t>
  </si>
  <si>
    <t>к распоряжению Департамента природных ресурсов</t>
  </si>
  <si>
    <t xml:space="preserve">Сосновые боры Причетья </t>
  </si>
  <si>
    <t>Озеро Большой Ентарь и верховье р. Пех-Еган</t>
  </si>
  <si>
    <t xml:space="preserve">Александровский </t>
  </si>
  <si>
    <t xml:space="preserve">Компасский бор </t>
  </si>
  <si>
    <t xml:space="preserve">Корниловский припоселковый лесопарк </t>
  </si>
  <si>
    <t xml:space="preserve">Тунгусовский лесопарк </t>
  </si>
  <si>
    <t xml:space="preserve">Колпашевский </t>
  </si>
  <si>
    <t>Конининский припоселковый лесопарк</t>
  </si>
  <si>
    <t xml:space="preserve">Игловский болотный массив </t>
  </si>
  <si>
    <t>Участок Бакчарского водораздельного болота в междуречьи Иксы и Бакчара в 7 км от д. Полынянка*</t>
  </si>
  <si>
    <t xml:space="preserve">водный </t>
  </si>
  <si>
    <t>7 -   охраняемые природные ландшафты (ландшафтные парки)</t>
  </si>
  <si>
    <t>Губинский припоселковый кедровник</t>
  </si>
  <si>
    <t>Озеро Федоткин тол у п. Осколково*</t>
  </si>
  <si>
    <t>Белоярская грива (верховья р. Лисица)*</t>
  </si>
  <si>
    <t>Волков бугор (низовье р. Васюгана)*</t>
  </si>
  <si>
    <t>Первое Светлое озеро</t>
  </si>
  <si>
    <t>Болотно-лесной массив у               с. Нарым</t>
  </si>
  <si>
    <t>Михайловская роща</t>
  </si>
  <si>
    <t>Сквер студенческих отрядов</t>
  </si>
  <si>
    <t xml:space="preserve">Верхне-Сеченовский припоселковый кедровник </t>
  </si>
  <si>
    <t xml:space="preserve"> Перечень действующих ООПТ областного и местного значения на территории Томской области (по состоянию на 31.12.2019)</t>
  </si>
  <si>
    <t>от 22.01.2020 № 17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</si>
</sst>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</font>
    <font>
      <b/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1" xfId="0" applyFont="1" applyFill="1" applyBorder="1" applyAlignment="1">
      <alignment horizontal="left" wrapText="1"/>
    </xf>
    <xf numFmtId="2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left" wrapText="1"/>
    </xf>
    <xf numFmtId="1" fontId="2" fillId="0" borderId="1" xfId="0" applyNumberFormat="1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left" wrapText="1"/>
    </xf>
    <xf numFmtId="1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1" xfId="0" applyNumberFormat="1" applyFont="1" applyFill="1" applyBorder="1" applyAlignment="1">
      <alignment horizontal="left" wrapText="1"/>
    </xf>
    <xf numFmtId="4" fontId="2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wrapText="1"/>
    </xf>
    <xf numFmtId="2" fontId="1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wrapText="1"/>
    </xf>
    <xf numFmtId="2" fontId="2" fillId="2" borderId="1" xfId="0" applyNumberFormat="1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wrapText="1"/>
    </xf>
    <xf numFmtId="4" fontId="2" fillId="2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left" wrapText="1"/>
    </xf>
    <xf numFmtId="2" fontId="1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/>
    <xf numFmtId="49" fontId="2" fillId="0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left"/>
    </xf>
    <xf numFmtId="0" fontId="0" fillId="0" borderId="0" xfId="0" applyFill="1"/>
    <xf numFmtId="0" fontId="4" fillId="0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2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4" fillId="0" borderId="1" xfId="0" applyNumberFormat="1" applyFont="1" applyFill="1" applyBorder="1" applyAlignment="1">
      <alignment horizontal="left" wrapText="1"/>
    </xf>
    <xf numFmtId="49" fontId="4" fillId="0" borderId="1" xfId="0" applyNumberFormat="1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2" fontId="6" fillId="0" borderId="1" xfId="0" applyNumberFormat="1" applyFont="1" applyFill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49" fontId="4" fillId="2" borderId="1" xfId="0" applyNumberFormat="1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/>
    </xf>
    <xf numFmtId="0" fontId="5" fillId="2" borderId="0" xfId="0" applyFont="1" applyFill="1"/>
    <xf numFmtId="0" fontId="1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ill="1" applyAlignment="1"/>
    <xf numFmtId="0" fontId="1" fillId="0" borderId="0" xfId="0" applyFont="1" applyFill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6"/>
  <sheetViews>
    <sheetView tabSelected="1" view="pageBreakPreview" topLeftCell="A106" zoomScale="80" zoomScaleNormal="100" zoomScaleSheetLayoutView="80" workbookViewId="0">
      <selection activeCell="I203" sqref="I203"/>
    </sheetView>
  </sheetViews>
  <sheetFormatPr defaultRowHeight="15"/>
  <cols>
    <col min="1" max="1" width="7.140625" customWidth="1"/>
    <col min="2" max="2" width="35.28515625" customWidth="1"/>
    <col min="3" max="3" width="13.5703125" customWidth="1"/>
    <col min="4" max="4" width="13.7109375" customWidth="1"/>
    <col min="5" max="5" width="17.5703125" customWidth="1"/>
    <col min="6" max="6" width="18.7109375" customWidth="1"/>
    <col min="7" max="7" width="20.85546875" customWidth="1"/>
    <col min="8" max="8" width="17" customWidth="1"/>
    <col min="9" max="9" width="40.5703125" customWidth="1"/>
    <col min="10" max="10" width="17.85546875" customWidth="1"/>
  </cols>
  <sheetData>
    <row r="1" spans="1:10">
      <c r="I1" t="s">
        <v>241</v>
      </c>
    </row>
    <row r="2" spans="1:10" ht="18" customHeight="1">
      <c r="I2" t="s">
        <v>243</v>
      </c>
    </row>
    <row r="3" spans="1:10" ht="18" customHeight="1">
      <c r="I3" t="s">
        <v>242</v>
      </c>
    </row>
    <row r="4" spans="1:10" ht="18" customHeight="1">
      <c r="I4" t="s">
        <v>266</v>
      </c>
    </row>
    <row r="5" spans="1:10" ht="21" customHeight="1">
      <c r="A5" s="55" t="s">
        <v>265</v>
      </c>
      <c r="B5" s="54"/>
      <c r="C5" s="54"/>
      <c r="D5" s="54"/>
      <c r="E5" s="54"/>
      <c r="F5" s="54"/>
      <c r="G5" s="54"/>
      <c r="H5" s="54"/>
      <c r="I5" s="54"/>
      <c r="J5" s="54"/>
    </row>
    <row r="6" spans="1:10" ht="94.5">
      <c r="A6" s="1" t="s">
        <v>0</v>
      </c>
      <c r="B6" s="1" t="s">
        <v>1</v>
      </c>
      <c r="C6" s="2" t="s">
        <v>2</v>
      </c>
      <c r="D6" s="2" t="s">
        <v>3</v>
      </c>
      <c r="E6" s="3" t="s">
        <v>4</v>
      </c>
      <c r="F6" s="1" t="s">
        <v>5</v>
      </c>
      <c r="G6" s="1" t="s">
        <v>6</v>
      </c>
      <c r="H6" s="1" t="s">
        <v>7</v>
      </c>
      <c r="I6" s="4" t="s">
        <v>8</v>
      </c>
      <c r="J6" s="1" t="s">
        <v>9</v>
      </c>
    </row>
    <row r="7" spans="1:10" ht="15.7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6">
        <v>8</v>
      </c>
      <c r="I7" s="5">
        <v>9</v>
      </c>
      <c r="J7" s="7">
        <v>10</v>
      </c>
    </row>
    <row r="8" spans="1:10" ht="15.75">
      <c r="A8" s="56" t="s">
        <v>10</v>
      </c>
      <c r="B8" s="57"/>
      <c r="C8" s="57"/>
      <c r="D8" s="57"/>
      <c r="E8" s="57"/>
      <c r="F8" s="57"/>
      <c r="G8" s="57"/>
      <c r="H8" s="57"/>
      <c r="I8" s="57"/>
      <c r="J8" s="8"/>
    </row>
    <row r="9" spans="1:10" ht="15.75">
      <c r="A9" s="49" t="s">
        <v>11</v>
      </c>
      <c r="B9" s="50"/>
      <c r="C9" s="50"/>
      <c r="D9" s="50"/>
      <c r="E9" s="50"/>
      <c r="F9" s="50"/>
      <c r="G9" s="50"/>
      <c r="H9" s="50"/>
      <c r="I9" s="50"/>
      <c r="J9" s="8"/>
    </row>
    <row r="10" spans="1:10" ht="47.25">
      <c r="A10" s="1">
        <v>1</v>
      </c>
      <c r="B10" s="14" t="s">
        <v>42</v>
      </c>
      <c r="C10" s="15">
        <v>1604</v>
      </c>
      <c r="D10" s="15">
        <v>0</v>
      </c>
      <c r="E10" s="18" t="s">
        <v>13</v>
      </c>
      <c r="F10" s="14" t="s">
        <v>43</v>
      </c>
      <c r="G10" s="14" t="s">
        <v>29</v>
      </c>
      <c r="H10" s="14">
        <v>1995</v>
      </c>
      <c r="I10" s="16" t="s">
        <v>30</v>
      </c>
      <c r="J10" s="17" t="s">
        <v>17</v>
      </c>
    </row>
    <row r="11" spans="1:10" ht="31.5">
      <c r="A11" s="1">
        <v>2</v>
      </c>
      <c r="B11" s="1" t="s">
        <v>33</v>
      </c>
      <c r="C11" s="2">
        <v>26532</v>
      </c>
      <c r="D11" s="2">
        <v>0</v>
      </c>
      <c r="E11" s="3" t="s">
        <v>13</v>
      </c>
      <c r="F11" s="1" t="s">
        <v>14</v>
      </c>
      <c r="G11" s="1" t="s">
        <v>34</v>
      </c>
      <c r="H11" s="1">
        <v>2006</v>
      </c>
      <c r="I11" s="4" t="s">
        <v>16</v>
      </c>
      <c r="J11" s="8" t="s">
        <v>17</v>
      </c>
    </row>
    <row r="12" spans="1:10" s="31" customFormat="1" ht="47.25">
      <c r="A12" s="1">
        <v>3</v>
      </c>
      <c r="B12" s="14" t="s">
        <v>47</v>
      </c>
      <c r="C12" s="15">
        <v>510034</v>
      </c>
      <c r="D12" s="15">
        <v>0</v>
      </c>
      <c r="E12" s="18" t="s">
        <v>13</v>
      </c>
      <c r="F12" s="14" t="s">
        <v>41</v>
      </c>
      <c r="G12" s="14" t="s">
        <v>48</v>
      </c>
      <c r="H12" s="14">
        <v>2006</v>
      </c>
      <c r="I12" s="16" t="s">
        <v>30</v>
      </c>
      <c r="J12" s="17" t="s">
        <v>17</v>
      </c>
    </row>
    <row r="13" spans="1:10" ht="31.5">
      <c r="A13" s="1">
        <v>4</v>
      </c>
      <c r="B13" s="1" t="s">
        <v>18</v>
      </c>
      <c r="C13" s="2">
        <v>20195</v>
      </c>
      <c r="D13" s="2">
        <v>0</v>
      </c>
      <c r="E13" s="3" t="s">
        <v>13</v>
      </c>
      <c r="F13" s="1" t="s">
        <v>14</v>
      </c>
      <c r="G13" s="1" t="s">
        <v>19</v>
      </c>
      <c r="H13" s="1">
        <v>2007</v>
      </c>
      <c r="I13" s="4" t="s">
        <v>16</v>
      </c>
      <c r="J13" s="8" t="s">
        <v>17</v>
      </c>
    </row>
    <row r="14" spans="1:10" ht="31.5">
      <c r="A14" s="1">
        <v>5</v>
      </c>
      <c r="B14" s="1" t="s">
        <v>20</v>
      </c>
      <c r="C14" s="2">
        <v>24344</v>
      </c>
      <c r="D14" s="2">
        <v>0</v>
      </c>
      <c r="E14" s="3" t="s">
        <v>13</v>
      </c>
      <c r="F14" s="1" t="s">
        <v>14</v>
      </c>
      <c r="G14" s="1" t="s">
        <v>21</v>
      </c>
      <c r="H14" s="9">
        <v>2007</v>
      </c>
      <c r="I14" s="4" t="s">
        <v>16</v>
      </c>
      <c r="J14" s="8" t="s">
        <v>17</v>
      </c>
    </row>
    <row r="15" spans="1:10" ht="31.5">
      <c r="A15" s="1">
        <v>6</v>
      </c>
      <c r="B15" s="1" t="s">
        <v>22</v>
      </c>
      <c r="C15" s="2">
        <v>26333</v>
      </c>
      <c r="D15" s="2">
        <v>0</v>
      </c>
      <c r="E15" s="3" t="s">
        <v>13</v>
      </c>
      <c r="F15" s="1" t="s">
        <v>14</v>
      </c>
      <c r="G15" s="1" t="s">
        <v>19</v>
      </c>
      <c r="H15" s="9">
        <v>2007</v>
      </c>
      <c r="I15" s="4" t="s">
        <v>16</v>
      </c>
      <c r="J15" s="8" t="s">
        <v>17</v>
      </c>
    </row>
    <row r="16" spans="1:10" ht="31.5">
      <c r="A16" s="1">
        <v>7</v>
      </c>
      <c r="B16" s="1" t="s">
        <v>23</v>
      </c>
      <c r="C16" s="2">
        <v>37051</v>
      </c>
      <c r="D16" s="2">
        <v>0</v>
      </c>
      <c r="E16" s="3" t="s">
        <v>13</v>
      </c>
      <c r="F16" s="1" t="s">
        <v>14</v>
      </c>
      <c r="G16" s="1" t="s">
        <v>24</v>
      </c>
      <c r="H16" s="9">
        <v>2007</v>
      </c>
      <c r="I16" s="4" t="s">
        <v>16</v>
      </c>
      <c r="J16" s="8" t="s">
        <v>17</v>
      </c>
    </row>
    <row r="17" spans="1:10" s="31" customFormat="1" ht="31.5">
      <c r="A17" s="1">
        <v>8</v>
      </c>
      <c r="B17" s="1" t="s">
        <v>25</v>
      </c>
      <c r="C17" s="2">
        <v>34804</v>
      </c>
      <c r="D17" s="2">
        <v>0</v>
      </c>
      <c r="E17" s="3" t="s">
        <v>13</v>
      </c>
      <c r="F17" s="1" t="s">
        <v>14</v>
      </c>
      <c r="G17" s="1" t="s">
        <v>26</v>
      </c>
      <c r="H17" s="9">
        <v>2007</v>
      </c>
      <c r="I17" s="4" t="s">
        <v>16</v>
      </c>
      <c r="J17" s="8" t="s">
        <v>17</v>
      </c>
    </row>
    <row r="18" spans="1:10" s="31" customFormat="1" ht="31.5">
      <c r="A18" s="1">
        <v>9</v>
      </c>
      <c r="B18" s="1" t="s">
        <v>31</v>
      </c>
      <c r="C18" s="2">
        <v>76116</v>
      </c>
      <c r="D18" s="2">
        <v>0</v>
      </c>
      <c r="E18" s="3" t="s">
        <v>13</v>
      </c>
      <c r="F18" s="1" t="s">
        <v>14</v>
      </c>
      <c r="G18" s="1" t="s">
        <v>32</v>
      </c>
      <c r="H18" s="1">
        <v>2007</v>
      </c>
      <c r="I18" s="4" t="s">
        <v>16</v>
      </c>
      <c r="J18" s="8" t="s">
        <v>17</v>
      </c>
    </row>
    <row r="19" spans="1:10" ht="31.5">
      <c r="A19" s="1">
        <v>10</v>
      </c>
      <c r="B19" s="1" t="s">
        <v>12</v>
      </c>
      <c r="C19" s="2">
        <v>52322</v>
      </c>
      <c r="D19" s="2">
        <v>0</v>
      </c>
      <c r="E19" s="3" t="s">
        <v>13</v>
      </c>
      <c r="F19" s="1" t="s">
        <v>14</v>
      </c>
      <c r="G19" s="1" t="s">
        <v>15</v>
      </c>
      <c r="H19" s="1">
        <v>2007</v>
      </c>
      <c r="I19" s="4" t="s">
        <v>16</v>
      </c>
      <c r="J19" s="8" t="s">
        <v>17</v>
      </c>
    </row>
    <row r="20" spans="1:10" ht="31.5">
      <c r="A20" s="1">
        <v>11</v>
      </c>
      <c r="B20" s="1" t="s">
        <v>44</v>
      </c>
      <c r="C20" s="2">
        <v>75754</v>
      </c>
      <c r="D20" s="2">
        <v>0</v>
      </c>
      <c r="E20" s="3" t="s">
        <v>13</v>
      </c>
      <c r="F20" s="1" t="s">
        <v>14</v>
      </c>
      <c r="G20" s="1" t="s">
        <v>45</v>
      </c>
      <c r="H20" s="9">
        <v>2007</v>
      </c>
      <c r="I20" s="4" t="s">
        <v>16</v>
      </c>
      <c r="J20" s="8" t="s">
        <v>17</v>
      </c>
    </row>
    <row r="21" spans="1:10" ht="31.5">
      <c r="A21" s="1">
        <v>12</v>
      </c>
      <c r="B21" s="32" t="s">
        <v>46</v>
      </c>
      <c r="C21" s="34">
        <v>48483</v>
      </c>
      <c r="D21" s="34">
        <v>0</v>
      </c>
      <c r="E21" s="35" t="s">
        <v>13</v>
      </c>
      <c r="F21" s="32" t="s">
        <v>14</v>
      </c>
      <c r="G21" s="32" t="s">
        <v>29</v>
      </c>
      <c r="H21" s="36">
        <v>2007</v>
      </c>
      <c r="I21" s="37" t="s">
        <v>16</v>
      </c>
      <c r="J21" s="38" t="s">
        <v>17</v>
      </c>
    </row>
    <row r="22" spans="1:10" ht="31.5">
      <c r="A22" s="1">
        <v>13</v>
      </c>
      <c r="B22" s="1" t="s">
        <v>38</v>
      </c>
      <c r="C22" s="10">
        <v>54638</v>
      </c>
      <c r="D22" s="2">
        <v>0</v>
      </c>
      <c r="E22" s="3" t="s">
        <v>13</v>
      </c>
      <c r="F22" s="1" t="s">
        <v>14</v>
      </c>
      <c r="G22" s="1" t="s">
        <v>39</v>
      </c>
      <c r="H22" s="1">
        <v>2011</v>
      </c>
      <c r="I22" s="4" t="s">
        <v>16</v>
      </c>
      <c r="J22" s="8" t="s">
        <v>17</v>
      </c>
    </row>
    <row r="23" spans="1:10" s="48" customFormat="1" ht="31.5">
      <c r="A23" s="33">
        <v>14</v>
      </c>
      <c r="B23" s="1" t="s">
        <v>35</v>
      </c>
      <c r="C23" s="2">
        <v>24913</v>
      </c>
      <c r="D23" s="2">
        <v>0</v>
      </c>
      <c r="E23" s="3" t="s">
        <v>13</v>
      </c>
      <c r="F23" s="1" t="s">
        <v>36</v>
      </c>
      <c r="G23" s="1" t="s">
        <v>37</v>
      </c>
      <c r="H23" s="1">
        <v>2011</v>
      </c>
      <c r="I23" s="4" t="s">
        <v>16</v>
      </c>
      <c r="J23" s="8" t="s">
        <v>17</v>
      </c>
    </row>
    <row r="24" spans="1:10" s="40" customFormat="1" ht="47.25">
      <c r="A24" s="14">
        <v>15</v>
      </c>
      <c r="B24" s="33" t="s">
        <v>40</v>
      </c>
      <c r="C24" s="44">
        <v>1686</v>
      </c>
      <c r="D24" s="44">
        <v>0</v>
      </c>
      <c r="E24" s="45" t="s">
        <v>13</v>
      </c>
      <c r="F24" s="33" t="s">
        <v>141</v>
      </c>
      <c r="G24" s="33" t="s">
        <v>15</v>
      </c>
      <c r="H24" s="33">
        <v>2012</v>
      </c>
      <c r="I24" s="46" t="s">
        <v>30</v>
      </c>
      <c r="J24" s="47" t="s">
        <v>17</v>
      </c>
    </row>
    <row r="25" spans="1:10" s="31" customFormat="1" ht="31.5">
      <c r="A25" s="1">
        <v>16</v>
      </c>
      <c r="B25" s="1" t="s">
        <v>49</v>
      </c>
      <c r="C25" s="2">
        <v>149021</v>
      </c>
      <c r="D25" s="2">
        <v>0</v>
      </c>
      <c r="E25" s="3" t="s">
        <v>13</v>
      </c>
      <c r="F25" s="1" t="s">
        <v>14</v>
      </c>
      <c r="G25" s="1" t="s">
        <v>45</v>
      </c>
      <c r="H25" s="1">
        <v>2013</v>
      </c>
      <c r="I25" s="4" t="s">
        <v>16</v>
      </c>
      <c r="J25" s="8" t="s">
        <v>17</v>
      </c>
    </row>
    <row r="26" spans="1:10" s="31" customFormat="1" ht="31.5">
      <c r="A26" s="1">
        <v>17</v>
      </c>
      <c r="B26" s="1" t="s">
        <v>15</v>
      </c>
      <c r="C26" s="2">
        <v>49631.3</v>
      </c>
      <c r="D26" s="2">
        <v>0</v>
      </c>
      <c r="E26" s="3" t="s">
        <v>13</v>
      </c>
      <c r="F26" s="1" t="s">
        <v>14</v>
      </c>
      <c r="G26" s="1" t="s">
        <v>15</v>
      </c>
      <c r="H26" s="1">
        <v>2016</v>
      </c>
      <c r="I26" s="4" t="s">
        <v>16</v>
      </c>
      <c r="J26" s="8" t="s">
        <v>17</v>
      </c>
    </row>
    <row r="27" spans="1:10" s="31" customFormat="1" ht="47.25">
      <c r="A27" s="1">
        <v>18</v>
      </c>
      <c r="B27" s="14" t="s">
        <v>27</v>
      </c>
      <c r="C27" s="15">
        <v>4204.03</v>
      </c>
      <c r="D27" s="15">
        <v>0</v>
      </c>
      <c r="E27" s="18" t="s">
        <v>13</v>
      </c>
      <c r="F27" s="14" t="s">
        <v>28</v>
      </c>
      <c r="G27" s="14" t="s">
        <v>29</v>
      </c>
      <c r="H27" s="14">
        <v>2018</v>
      </c>
      <c r="I27" s="16" t="s">
        <v>30</v>
      </c>
      <c r="J27" s="17" t="s">
        <v>17</v>
      </c>
    </row>
    <row r="28" spans="1:10" ht="15.75">
      <c r="A28" s="1"/>
      <c r="B28" s="11" t="s">
        <v>50</v>
      </c>
      <c r="C28" s="41">
        <f>SUM(C10:C27)</f>
        <v>1217665.33</v>
      </c>
      <c r="D28" s="12">
        <v>0</v>
      </c>
      <c r="E28" s="3"/>
      <c r="F28" s="1"/>
      <c r="G28" s="1"/>
      <c r="H28" s="1"/>
      <c r="I28" s="4"/>
      <c r="J28" s="8"/>
    </row>
    <row r="29" spans="1:10" ht="15.75">
      <c r="A29" s="49" t="s">
        <v>51</v>
      </c>
      <c r="B29" s="50"/>
      <c r="C29" s="50"/>
      <c r="D29" s="50"/>
      <c r="E29" s="50"/>
      <c r="F29" s="50"/>
      <c r="G29" s="50"/>
      <c r="H29" s="50"/>
      <c r="I29" s="50"/>
      <c r="J29" s="8"/>
    </row>
    <row r="30" spans="1:10" ht="47.25">
      <c r="A30" s="1">
        <v>1</v>
      </c>
      <c r="B30" s="1" t="s">
        <v>64</v>
      </c>
      <c r="C30" s="2">
        <v>244</v>
      </c>
      <c r="D30" s="2">
        <v>0</v>
      </c>
      <c r="E30" s="3" t="s">
        <v>53</v>
      </c>
      <c r="F30" s="1" t="s">
        <v>28</v>
      </c>
      <c r="G30" s="1" t="s">
        <v>15</v>
      </c>
      <c r="H30" s="1">
        <v>1980</v>
      </c>
      <c r="I30" s="4" t="s">
        <v>30</v>
      </c>
      <c r="J30" s="8" t="s">
        <v>17</v>
      </c>
    </row>
    <row r="31" spans="1:10" ht="47.25">
      <c r="A31" s="1">
        <v>2</v>
      </c>
      <c r="B31" s="1" t="s">
        <v>65</v>
      </c>
      <c r="C31" s="2">
        <v>40</v>
      </c>
      <c r="D31" s="2">
        <v>0</v>
      </c>
      <c r="E31" s="3" t="s">
        <v>53</v>
      </c>
      <c r="F31" s="1" t="s">
        <v>28</v>
      </c>
      <c r="G31" s="1" t="s">
        <v>15</v>
      </c>
      <c r="H31" s="1">
        <v>1980</v>
      </c>
      <c r="I31" s="4" t="s">
        <v>30</v>
      </c>
      <c r="J31" s="8" t="s">
        <v>17</v>
      </c>
    </row>
    <row r="32" spans="1:10" ht="47.25">
      <c r="A32" s="32">
        <v>3</v>
      </c>
      <c r="B32" s="1" t="s">
        <v>67</v>
      </c>
      <c r="C32" s="2">
        <v>7.1</v>
      </c>
      <c r="D32" s="2">
        <v>0</v>
      </c>
      <c r="E32" s="3" t="s">
        <v>53</v>
      </c>
      <c r="F32" s="1" t="s">
        <v>28</v>
      </c>
      <c r="G32" s="1" t="s">
        <v>15</v>
      </c>
      <c r="H32" s="1">
        <v>1980</v>
      </c>
      <c r="I32" s="4" t="s">
        <v>30</v>
      </c>
      <c r="J32" s="8" t="s">
        <v>17</v>
      </c>
    </row>
    <row r="33" spans="1:10" ht="47.25">
      <c r="A33" s="32">
        <v>4</v>
      </c>
      <c r="B33" s="1" t="s">
        <v>256</v>
      </c>
      <c r="C33" s="2">
        <v>391</v>
      </c>
      <c r="D33" s="2">
        <v>0</v>
      </c>
      <c r="E33" s="3" t="s">
        <v>53</v>
      </c>
      <c r="F33" s="1" t="s">
        <v>28</v>
      </c>
      <c r="G33" s="1" t="s">
        <v>15</v>
      </c>
      <c r="H33" s="1">
        <v>1980</v>
      </c>
      <c r="I33" s="4" t="s">
        <v>30</v>
      </c>
      <c r="J33" s="8" t="s">
        <v>17</v>
      </c>
    </row>
    <row r="34" spans="1:10" ht="47.25">
      <c r="A34" s="32">
        <v>5</v>
      </c>
      <c r="B34" s="1" t="s">
        <v>75</v>
      </c>
      <c r="C34" s="2">
        <v>10.1</v>
      </c>
      <c r="D34" s="2">
        <v>0</v>
      </c>
      <c r="E34" s="3" t="s">
        <v>53</v>
      </c>
      <c r="F34" s="1" t="s">
        <v>28</v>
      </c>
      <c r="G34" s="1" t="s">
        <v>15</v>
      </c>
      <c r="H34" s="1">
        <v>1980</v>
      </c>
      <c r="I34" s="4" t="s">
        <v>30</v>
      </c>
      <c r="J34" s="8" t="s">
        <v>17</v>
      </c>
    </row>
    <row r="35" spans="1:10" ht="37.5" customHeight="1">
      <c r="A35" s="32">
        <v>6</v>
      </c>
      <c r="B35" s="1" t="s">
        <v>264</v>
      </c>
      <c r="C35" s="2">
        <v>43</v>
      </c>
      <c r="D35" s="2">
        <v>0</v>
      </c>
      <c r="E35" s="3" t="s">
        <v>53</v>
      </c>
      <c r="F35" s="1" t="s">
        <v>28</v>
      </c>
      <c r="G35" s="1" t="s">
        <v>15</v>
      </c>
      <c r="H35" s="1">
        <v>1980</v>
      </c>
      <c r="I35" s="4" t="s">
        <v>30</v>
      </c>
      <c r="J35" s="8" t="s">
        <v>17</v>
      </c>
    </row>
    <row r="36" spans="1:10" ht="47.25">
      <c r="A36" s="32">
        <v>7</v>
      </c>
      <c r="B36" s="1" t="s">
        <v>262</v>
      </c>
      <c r="C36" s="2">
        <v>43</v>
      </c>
      <c r="D36" s="2">
        <v>0</v>
      </c>
      <c r="E36" s="3" t="s">
        <v>53</v>
      </c>
      <c r="F36" s="1" t="s">
        <v>28</v>
      </c>
      <c r="G36" s="1" t="s">
        <v>79</v>
      </c>
      <c r="H36" s="1">
        <v>1984</v>
      </c>
      <c r="I36" s="4" t="s">
        <v>30</v>
      </c>
      <c r="J36" s="8" t="s">
        <v>17</v>
      </c>
    </row>
    <row r="37" spans="1:10" ht="47.25">
      <c r="A37" s="1">
        <v>8</v>
      </c>
      <c r="B37" s="1" t="s">
        <v>86</v>
      </c>
      <c r="C37" s="2"/>
      <c r="D37" s="2">
        <v>0</v>
      </c>
      <c r="E37" s="3" t="s">
        <v>53</v>
      </c>
      <c r="F37" s="1" t="s">
        <v>87</v>
      </c>
      <c r="G37" s="1" t="s">
        <v>88</v>
      </c>
      <c r="H37" s="1">
        <v>1984</v>
      </c>
      <c r="I37" s="4" t="s">
        <v>30</v>
      </c>
      <c r="J37" s="8" t="s">
        <v>17</v>
      </c>
    </row>
    <row r="38" spans="1:10" ht="47.25">
      <c r="A38" s="1">
        <v>9</v>
      </c>
      <c r="B38" s="1" t="s">
        <v>257</v>
      </c>
      <c r="C38" s="2"/>
      <c r="D38" s="2">
        <v>0</v>
      </c>
      <c r="E38" s="3" t="s">
        <v>53</v>
      </c>
      <c r="F38" s="1" t="s">
        <v>87</v>
      </c>
      <c r="G38" s="1" t="s">
        <v>26</v>
      </c>
      <c r="H38" s="1">
        <v>1984</v>
      </c>
      <c r="I38" s="4" t="s">
        <v>30</v>
      </c>
      <c r="J38" s="8" t="s">
        <v>17</v>
      </c>
    </row>
    <row r="39" spans="1:10" ht="47.25">
      <c r="A39" s="1">
        <v>10</v>
      </c>
      <c r="B39" s="1" t="s">
        <v>78</v>
      </c>
      <c r="C39" s="2">
        <v>1.8</v>
      </c>
      <c r="D39" s="2">
        <v>0</v>
      </c>
      <c r="E39" s="3" t="s">
        <v>53</v>
      </c>
      <c r="F39" s="1" t="s">
        <v>28</v>
      </c>
      <c r="G39" s="1" t="s">
        <v>79</v>
      </c>
      <c r="H39" s="1">
        <v>1984</v>
      </c>
      <c r="I39" s="4" t="s">
        <v>30</v>
      </c>
      <c r="J39" s="8" t="s">
        <v>17</v>
      </c>
    </row>
    <row r="40" spans="1:10" ht="47.25">
      <c r="A40" s="1">
        <v>11</v>
      </c>
      <c r="B40" s="1" t="s">
        <v>82</v>
      </c>
      <c r="C40" s="2"/>
      <c r="D40" s="2">
        <v>0</v>
      </c>
      <c r="E40" s="3" t="s">
        <v>53</v>
      </c>
      <c r="F40" s="1" t="s">
        <v>41</v>
      </c>
      <c r="G40" s="1" t="s">
        <v>37</v>
      </c>
      <c r="H40" s="1">
        <v>1984</v>
      </c>
      <c r="I40" s="4" t="s">
        <v>30</v>
      </c>
      <c r="J40" s="8" t="s">
        <v>17</v>
      </c>
    </row>
    <row r="41" spans="1:10" ht="63">
      <c r="A41" s="1">
        <v>12</v>
      </c>
      <c r="B41" s="1" t="s">
        <v>253</v>
      </c>
      <c r="C41" s="2"/>
      <c r="D41" s="2">
        <v>0</v>
      </c>
      <c r="E41" s="3" t="s">
        <v>53</v>
      </c>
      <c r="F41" s="1" t="s">
        <v>41</v>
      </c>
      <c r="G41" s="1" t="s">
        <v>48</v>
      </c>
      <c r="H41" s="1">
        <v>1984</v>
      </c>
      <c r="I41" s="4" t="s">
        <v>30</v>
      </c>
      <c r="J41" s="8" t="s">
        <v>17</v>
      </c>
    </row>
    <row r="42" spans="1:10" ht="47.25">
      <c r="A42" s="1">
        <v>13</v>
      </c>
      <c r="B42" s="1" t="s">
        <v>95</v>
      </c>
      <c r="C42" s="2">
        <v>0.5</v>
      </c>
      <c r="D42" s="2">
        <v>0</v>
      </c>
      <c r="E42" s="3" t="s">
        <v>53</v>
      </c>
      <c r="F42" s="1" t="s">
        <v>28</v>
      </c>
      <c r="G42" s="1" t="s">
        <v>15</v>
      </c>
      <c r="H42" s="1">
        <v>1986</v>
      </c>
      <c r="I42" s="4" t="s">
        <v>30</v>
      </c>
      <c r="J42" s="8" t="s">
        <v>17</v>
      </c>
    </row>
    <row r="43" spans="1:10" ht="47.25">
      <c r="A43" s="1">
        <v>14</v>
      </c>
      <c r="B43" s="1" t="s">
        <v>100</v>
      </c>
      <c r="C43" s="2">
        <v>10</v>
      </c>
      <c r="D43" s="2">
        <v>0</v>
      </c>
      <c r="E43" s="3" t="s">
        <v>53</v>
      </c>
      <c r="F43" s="1" t="s">
        <v>41</v>
      </c>
      <c r="G43" s="1" t="s">
        <v>15</v>
      </c>
      <c r="H43" s="1">
        <v>1986</v>
      </c>
      <c r="I43" s="4" t="s">
        <v>30</v>
      </c>
      <c r="J43" s="8" t="s">
        <v>17</v>
      </c>
    </row>
    <row r="44" spans="1:10" ht="47.25">
      <c r="A44" s="1">
        <v>15</v>
      </c>
      <c r="B44" s="1" t="s">
        <v>109</v>
      </c>
      <c r="C44" s="2">
        <v>6</v>
      </c>
      <c r="D44" s="2">
        <v>0</v>
      </c>
      <c r="E44" s="3" t="s">
        <v>53</v>
      </c>
      <c r="F44" s="1" t="s">
        <v>28</v>
      </c>
      <c r="G44" s="1" t="s">
        <v>79</v>
      </c>
      <c r="H44" s="1">
        <v>1987</v>
      </c>
      <c r="I44" s="4" t="s">
        <v>30</v>
      </c>
      <c r="J44" s="8" t="s">
        <v>17</v>
      </c>
    </row>
    <row r="45" spans="1:10" ht="47.25">
      <c r="A45" s="1">
        <v>16</v>
      </c>
      <c r="B45" s="1" t="s">
        <v>110</v>
      </c>
      <c r="C45" s="2">
        <v>329</v>
      </c>
      <c r="D45" s="2">
        <v>0</v>
      </c>
      <c r="E45" s="3" t="s">
        <v>53</v>
      </c>
      <c r="F45" s="1" t="s">
        <v>28</v>
      </c>
      <c r="G45" s="1" t="s">
        <v>15</v>
      </c>
      <c r="H45" s="1">
        <v>1987</v>
      </c>
      <c r="I45" s="4" t="s">
        <v>30</v>
      </c>
      <c r="J45" s="8" t="s">
        <v>17</v>
      </c>
    </row>
    <row r="46" spans="1:10" ht="47.25">
      <c r="A46" s="1">
        <v>17</v>
      </c>
      <c r="B46" s="1" t="s">
        <v>107</v>
      </c>
      <c r="C46" s="2">
        <v>300</v>
      </c>
      <c r="D46" s="2">
        <v>0</v>
      </c>
      <c r="E46" s="3" t="s">
        <v>53</v>
      </c>
      <c r="F46" s="1" t="s">
        <v>57</v>
      </c>
      <c r="G46" s="1" t="s">
        <v>45</v>
      </c>
      <c r="H46" s="1">
        <v>1987</v>
      </c>
      <c r="I46" s="4" t="s">
        <v>30</v>
      </c>
      <c r="J46" s="8" t="s">
        <v>17</v>
      </c>
    </row>
    <row r="47" spans="1:10" ht="47.25">
      <c r="A47" s="1">
        <v>18</v>
      </c>
      <c r="B47" s="1" t="s">
        <v>258</v>
      </c>
      <c r="C47" s="2"/>
      <c r="D47" s="2">
        <v>0</v>
      </c>
      <c r="E47" s="3" t="s">
        <v>53</v>
      </c>
      <c r="F47" s="1" t="s">
        <v>41</v>
      </c>
      <c r="G47" s="1" t="s">
        <v>32</v>
      </c>
      <c r="H47" s="1">
        <v>1989</v>
      </c>
      <c r="I47" s="4" t="s">
        <v>30</v>
      </c>
      <c r="J47" s="8" t="s">
        <v>17</v>
      </c>
    </row>
    <row r="48" spans="1:10" ht="47.25">
      <c r="A48" s="1">
        <v>19</v>
      </c>
      <c r="B48" s="1" t="s">
        <v>259</v>
      </c>
      <c r="C48" s="2"/>
      <c r="D48" s="2">
        <v>0</v>
      </c>
      <c r="E48" s="3" t="s">
        <v>53</v>
      </c>
      <c r="F48" s="1" t="s">
        <v>41</v>
      </c>
      <c r="G48" s="1" t="s">
        <v>45</v>
      </c>
      <c r="H48" s="1">
        <v>1989</v>
      </c>
      <c r="I48" s="4" t="s">
        <v>30</v>
      </c>
      <c r="J48" s="8" t="s">
        <v>17</v>
      </c>
    </row>
    <row r="49" spans="1:10" s="31" customFormat="1" ht="47.25">
      <c r="A49" s="1">
        <v>20</v>
      </c>
      <c r="B49" s="8" t="s">
        <v>56</v>
      </c>
      <c r="C49" s="2">
        <v>5</v>
      </c>
      <c r="D49" s="2">
        <v>0</v>
      </c>
      <c r="E49" s="3" t="s">
        <v>53</v>
      </c>
      <c r="F49" s="1" t="s">
        <v>57</v>
      </c>
      <c r="G49" s="1" t="s">
        <v>15</v>
      </c>
      <c r="H49" s="1">
        <v>2008</v>
      </c>
      <c r="I49" s="4" t="s">
        <v>30</v>
      </c>
      <c r="J49" s="8" t="s">
        <v>17</v>
      </c>
    </row>
    <row r="50" spans="1:10" s="31" customFormat="1" ht="47.25">
      <c r="A50" s="1">
        <v>21</v>
      </c>
      <c r="B50" s="1" t="s">
        <v>91</v>
      </c>
      <c r="C50" s="2">
        <v>11.6</v>
      </c>
      <c r="D50" s="2">
        <v>0</v>
      </c>
      <c r="E50" s="3" t="s">
        <v>53</v>
      </c>
      <c r="F50" s="1" t="s">
        <v>57</v>
      </c>
      <c r="G50" s="1" t="s">
        <v>15</v>
      </c>
      <c r="H50" s="1">
        <v>2008</v>
      </c>
      <c r="I50" s="4" t="s">
        <v>30</v>
      </c>
      <c r="J50" s="8" t="s">
        <v>17</v>
      </c>
    </row>
    <row r="51" spans="1:10" s="31" customFormat="1" ht="47.25">
      <c r="A51" s="1">
        <v>22</v>
      </c>
      <c r="B51" s="1" t="s">
        <v>92</v>
      </c>
      <c r="C51" s="2">
        <v>10.6</v>
      </c>
      <c r="D51" s="2">
        <v>0</v>
      </c>
      <c r="E51" s="3" t="s">
        <v>53</v>
      </c>
      <c r="F51" s="1" t="s">
        <v>57</v>
      </c>
      <c r="G51" s="1" t="s">
        <v>61</v>
      </c>
      <c r="H51" s="1">
        <v>2008</v>
      </c>
      <c r="I51" s="4" t="s">
        <v>30</v>
      </c>
      <c r="J51" s="8" t="s">
        <v>17</v>
      </c>
    </row>
    <row r="52" spans="1:10" s="31" customFormat="1" ht="47.25">
      <c r="A52" s="1">
        <v>23</v>
      </c>
      <c r="B52" s="1" t="s">
        <v>93</v>
      </c>
      <c r="C52" s="2">
        <v>0.23</v>
      </c>
      <c r="D52" s="2">
        <v>0</v>
      </c>
      <c r="E52" s="3" t="s">
        <v>53</v>
      </c>
      <c r="F52" s="1" t="s">
        <v>57</v>
      </c>
      <c r="G52" s="1" t="s">
        <v>79</v>
      </c>
      <c r="H52" s="1">
        <v>2008</v>
      </c>
      <c r="I52" s="4" t="s">
        <v>30</v>
      </c>
      <c r="J52" s="8" t="s">
        <v>17</v>
      </c>
    </row>
    <row r="53" spans="1:10" ht="47.25">
      <c r="A53" s="1">
        <v>24</v>
      </c>
      <c r="B53" s="1" t="s">
        <v>115</v>
      </c>
      <c r="C53" s="2">
        <v>10.25</v>
      </c>
      <c r="D53" s="2">
        <v>0</v>
      </c>
      <c r="E53" s="3" t="s">
        <v>53</v>
      </c>
      <c r="F53" s="1" t="s">
        <v>57</v>
      </c>
      <c r="G53" s="1" t="s">
        <v>19</v>
      </c>
      <c r="H53" s="1">
        <v>2008</v>
      </c>
      <c r="I53" s="4" t="s">
        <v>30</v>
      </c>
      <c r="J53" s="8" t="s">
        <v>17</v>
      </c>
    </row>
    <row r="54" spans="1:10" ht="47.25">
      <c r="A54" s="1">
        <v>25</v>
      </c>
      <c r="B54" s="1" t="s">
        <v>116</v>
      </c>
      <c r="C54" s="2">
        <v>10</v>
      </c>
      <c r="D54" s="2">
        <v>0</v>
      </c>
      <c r="E54" s="3" t="s">
        <v>53</v>
      </c>
      <c r="F54" s="1" t="s">
        <v>57</v>
      </c>
      <c r="G54" s="1" t="s">
        <v>45</v>
      </c>
      <c r="H54" s="1">
        <v>2008</v>
      </c>
      <c r="I54" s="4" t="s">
        <v>30</v>
      </c>
      <c r="J54" s="8" t="s">
        <v>17</v>
      </c>
    </row>
    <row r="55" spans="1:10" ht="47.25">
      <c r="A55" s="1">
        <v>26</v>
      </c>
      <c r="B55" s="1" t="s">
        <v>117</v>
      </c>
      <c r="C55" s="2">
        <v>1.22</v>
      </c>
      <c r="D55" s="2">
        <v>0</v>
      </c>
      <c r="E55" s="3" t="s">
        <v>53</v>
      </c>
      <c r="F55" s="1" t="s">
        <v>57</v>
      </c>
      <c r="G55" s="1" t="s">
        <v>79</v>
      </c>
      <c r="H55" s="1">
        <v>2008</v>
      </c>
      <c r="I55" s="4" t="s">
        <v>30</v>
      </c>
      <c r="J55" s="8" t="s">
        <v>17</v>
      </c>
    </row>
    <row r="56" spans="1:10" ht="47.25">
      <c r="A56" s="1">
        <v>27</v>
      </c>
      <c r="B56" s="1" t="s">
        <v>118</v>
      </c>
      <c r="C56" s="2">
        <v>5.6</v>
      </c>
      <c r="D56" s="2">
        <v>0</v>
      </c>
      <c r="E56" s="3" t="s">
        <v>53</v>
      </c>
      <c r="F56" s="1" t="s">
        <v>57</v>
      </c>
      <c r="G56" s="1" t="s">
        <v>24</v>
      </c>
      <c r="H56" s="1">
        <v>2008</v>
      </c>
      <c r="I56" s="4" t="s">
        <v>30</v>
      </c>
      <c r="J56" s="8" t="s">
        <v>17</v>
      </c>
    </row>
    <row r="57" spans="1:10" ht="47.25">
      <c r="A57" s="32">
        <v>28</v>
      </c>
      <c r="B57" s="1" t="s">
        <v>99</v>
      </c>
      <c r="C57" s="2">
        <v>15</v>
      </c>
      <c r="D57" s="2">
        <v>0</v>
      </c>
      <c r="E57" s="3" t="s">
        <v>53</v>
      </c>
      <c r="F57" s="1" t="s">
        <v>57</v>
      </c>
      <c r="G57" s="1" t="s">
        <v>45</v>
      </c>
      <c r="H57" s="1">
        <v>2008</v>
      </c>
      <c r="I57" s="4" t="s">
        <v>30</v>
      </c>
      <c r="J57" s="8" t="s">
        <v>17</v>
      </c>
    </row>
    <row r="58" spans="1:10" s="31" customFormat="1" ht="47.25">
      <c r="A58" s="1">
        <v>29</v>
      </c>
      <c r="B58" s="1" t="s">
        <v>96</v>
      </c>
      <c r="C58" s="2">
        <v>11.6</v>
      </c>
      <c r="D58" s="2">
        <v>0</v>
      </c>
      <c r="E58" s="3" t="s">
        <v>53</v>
      </c>
      <c r="F58" s="1" t="s">
        <v>57</v>
      </c>
      <c r="G58" s="1" t="s">
        <v>15</v>
      </c>
      <c r="H58" s="1">
        <v>2008</v>
      </c>
      <c r="I58" s="4" t="s">
        <v>30</v>
      </c>
      <c r="J58" s="8" t="s">
        <v>17</v>
      </c>
    </row>
    <row r="59" spans="1:10" s="31" customFormat="1" ht="47.25">
      <c r="A59" s="1">
        <v>30</v>
      </c>
      <c r="B59" s="1" t="s">
        <v>71</v>
      </c>
      <c r="C59" s="10">
        <v>437.75</v>
      </c>
      <c r="D59" s="2">
        <v>0</v>
      </c>
      <c r="E59" s="3" t="s">
        <v>53</v>
      </c>
      <c r="F59" s="1" t="s">
        <v>28</v>
      </c>
      <c r="G59" s="1" t="s">
        <v>15</v>
      </c>
      <c r="H59" s="1">
        <v>2008</v>
      </c>
      <c r="I59" s="4" t="s">
        <v>30</v>
      </c>
      <c r="J59" s="8" t="s">
        <v>17</v>
      </c>
    </row>
    <row r="60" spans="1:10" ht="47.25">
      <c r="A60" s="1">
        <v>31</v>
      </c>
      <c r="B60" s="1" t="s">
        <v>72</v>
      </c>
      <c r="C60" s="2">
        <v>91.7</v>
      </c>
      <c r="D60" s="2">
        <v>0</v>
      </c>
      <c r="E60" s="3" t="s">
        <v>53</v>
      </c>
      <c r="F60" s="1" t="s">
        <v>28</v>
      </c>
      <c r="G60" s="1" t="s">
        <v>15</v>
      </c>
      <c r="H60" s="1">
        <v>2008</v>
      </c>
      <c r="I60" s="4" t="s">
        <v>30</v>
      </c>
      <c r="J60" s="8" t="s">
        <v>17</v>
      </c>
    </row>
    <row r="61" spans="1:10" s="31" customFormat="1" ht="47.25">
      <c r="A61" s="1">
        <v>32</v>
      </c>
      <c r="B61" s="1" t="s">
        <v>62</v>
      </c>
      <c r="C61" s="2">
        <v>145</v>
      </c>
      <c r="D61" s="2">
        <v>0</v>
      </c>
      <c r="E61" s="3" t="s">
        <v>53</v>
      </c>
      <c r="F61" s="1" t="s">
        <v>28</v>
      </c>
      <c r="G61" s="1" t="s">
        <v>15</v>
      </c>
      <c r="H61" s="1">
        <v>2008</v>
      </c>
      <c r="I61" s="4" t="s">
        <v>30</v>
      </c>
      <c r="J61" s="8" t="s">
        <v>17</v>
      </c>
    </row>
    <row r="62" spans="1:10" s="31" customFormat="1" ht="47.25">
      <c r="A62" s="32">
        <v>33</v>
      </c>
      <c r="B62" s="1" t="s">
        <v>66</v>
      </c>
      <c r="C62" s="2">
        <v>234.7</v>
      </c>
      <c r="D62" s="2">
        <v>0</v>
      </c>
      <c r="E62" s="3" t="s">
        <v>53</v>
      </c>
      <c r="F62" s="1" t="s">
        <v>28</v>
      </c>
      <c r="G62" s="1" t="s">
        <v>15</v>
      </c>
      <c r="H62" s="1">
        <v>2008</v>
      </c>
      <c r="I62" s="4" t="s">
        <v>30</v>
      </c>
      <c r="J62" s="8" t="s">
        <v>17</v>
      </c>
    </row>
    <row r="63" spans="1:10" ht="47.25">
      <c r="A63" s="1">
        <v>34</v>
      </c>
      <c r="B63" s="1" t="s">
        <v>76</v>
      </c>
      <c r="C63" s="2">
        <v>278.60000000000002</v>
      </c>
      <c r="D63" s="2">
        <v>0</v>
      </c>
      <c r="E63" s="3" t="s">
        <v>53</v>
      </c>
      <c r="F63" s="1" t="s">
        <v>28</v>
      </c>
      <c r="G63" s="1" t="s">
        <v>15</v>
      </c>
      <c r="H63" s="1">
        <v>2008</v>
      </c>
      <c r="I63" s="4" t="s">
        <v>30</v>
      </c>
      <c r="J63" s="8" t="s">
        <v>17</v>
      </c>
    </row>
    <row r="64" spans="1:10" s="31" customFormat="1" ht="47.25">
      <c r="A64" s="1">
        <v>35</v>
      </c>
      <c r="B64" s="1" t="s">
        <v>58</v>
      </c>
      <c r="C64" s="2">
        <v>97.8</v>
      </c>
      <c r="D64" s="2">
        <v>0</v>
      </c>
      <c r="E64" s="3" t="s">
        <v>53</v>
      </c>
      <c r="F64" s="1" t="s">
        <v>28</v>
      </c>
      <c r="G64" s="1" t="s">
        <v>15</v>
      </c>
      <c r="H64" s="1">
        <v>2009</v>
      </c>
      <c r="I64" s="4" t="s">
        <v>30</v>
      </c>
      <c r="J64" s="8" t="s">
        <v>17</v>
      </c>
    </row>
    <row r="65" spans="1:10" s="31" customFormat="1" ht="47.25">
      <c r="A65" s="1">
        <v>36</v>
      </c>
      <c r="B65" s="1" t="s">
        <v>70</v>
      </c>
      <c r="C65" s="2">
        <v>155.69999999999999</v>
      </c>
      <c r="D65" s="2">
        <v>0</v>
      </c>
      <c r="E65" s="3" t="s">
        <v>53</v>
      </c>
      <c r="F65" s="1" t="s">
        <v>28</v>
      </c>
      <c r="G65" s="1" t="s">
        <v>15</v>
      </c>
      <c r="H65" s="1">
        <v>2009</v>
      </c>
      <c r="I65" s="4" t="s">
        <v>30</v>
      </c>
      <c r="J65" s="8" t="s">
        <v>17</v>
      </c>
    </row>
    <row r="66" spans="1:10" ht="47.25">
      <c r="A66" s="1">
        <v>37</v>
      </c>
      <c r="B66" s="1" t="s">
        <v>68</v>
      </c>
      <c r="C66" s="2">
        <v>121.4</v>
      </c>
      <c r="D66" s="2">
        <v>0</v>
      </c>
      <c r="E66" s="3" t="s">
        <v>53</v>
      </c>
      <c r="F66" s="1" t="s">
        <v>28</v>
      </c>
      <c r="G66" s="1" t="s">
        <v>39</v>
      </c>
      <c r="H66" s="1">
        <v>2009</v>
      </c>
      <c r="I66" s="4" t="s">
        <v>30</v>
      </c>
      <c r="J66" s="8" t="s">
        <v>17</v>
      </c>
    </row>
    <row r="67" spans="1:10" s="31" customFormat="1" ht="47.25">
      <c r="A67" s="1">
        <v>38</v>
      </c>
      <c r="B67" s="1" t="s">
        <v>73</v>
      </c>
      <c r="C67" s="2">
        <v>392.4</v>
      </c>
      <c r="D67" s="2">
        <v>0</v>
      </c>
      <c r="E67" s="3" t="s">
        <v>53</v>
      </c>
      <c r="F67" s="1" t="s">
        <v>28</v>
      </c>
      <c r="G67" s="1" t="s">
        <v>15</v>
      </c>
      <c r="H67" s="1">
        <v>2009</v>
      </c>
      <c r="I67" s="4" t="s">
        <v>30</v>
      </c>
      <c r="J67" s="8" t="s">
        <v>17</v>
      </c>
    </row>
    <row r="68" spans="1:10" s="31" customFormat="1" ht="47.25">
      <c r="A68" s="1">
        <v>39</v>
      </c>
      <c r="B68" s="1" t="s">
        <v>85</v>
      </c>
      <c r="C68" s="2">
        <v>65.400000000000006</v>
      </c>
      <c r="D68" s="2">
        <v>0</v>
      </c>
      <c r="E68" s="3" t="s">
        <v>53</v>
      </c>
      <c r="F68" s="1" t="s">
        <v>28</v>
      </c>
      <c r="G68" s="1" t="s">
        <v>15</v>
      </c>
      <c r="H68" s="1">
        <v>2009</v>
      </c>
      <c r="I68" s="4" t="s">
        <v>30</v>
      </c>
      <c r="J68" s="8" t="s">
        <v>17</v>
      </c>
    </row>
    <row r="69" spans="1:10" s="31" customFormat="1" ht="47.25">
      <c r="A69" s="1">
        <v>40</v>
      </c>
      <c r="B69" s="1" t="s">
        <v>54</v>
      </c>
      <c r="C69" s="2">
        <v>58</v>
      </c>
      <c r="D69" s="2">
        <v>0</v>
      </c>
      <c r="E69" s="3" t="s">
        <v>53</v>
      </c>
      <c r="F69" s="1" t="s">
        <v>41</v>
      </c>
      <c r="G69" s="1" t="s">
        <v>55</v>
      </c>
      <c r="H69" s="1">
        <v>2010</v>
      </c>
      <c r="I69" s="4" t="s">
        <v>30</v>
      </c>
      <c r="J69" s="8" t="s">
        <v>17</v>
      </c>
    </row>
    <row r="70" spans="1:10" s="31" customFormat="1" ht="47.25">
      <c r="A70" s="1">
        <v>41</v>
      </c>
      <c r="B70" s="1" t="s">
        <v>89</v>
      </c>
      <c r="C70" s="2">
        <v>358.2</v>
      </c>
      <c r="D70" s="2">
        <v>0</v>
      </c>
      <c r="E70" s="3" t="s">
        <v>53</v>
      </c>
      <c r="F70" s="1" t="s">
        <v>41</v>
      </c>
      <c r="G70" s="1" t="s">
        <v>26</v>
      </c>
      <c r="H70" s="1">
        <v>2010</v>
      </c>
      <c r="I70" s="4" t="s">
        <v>30</v>
      </c>
      <c r="J70" s="8" t="s">
        <v>17</v>
      </c>
    </row>
    <row r="71" spans="1:10" s="31" customFormat="1" ht="47.25">
      <c r="A71" s="1">
        <v>42</v>
      </c>
      <c r="B71" s="1" t="s">
        <v>63</v>
      </c>
      <c r="C71" s="2">
        <v>74.8</v>
      </c>
      <c r="D71" s="2">
        <v>0</v>
      </c>
      <c r="E71" s="3" t="s">
        <v>53</v>
      </c>
      <c r="F71" s="1" t="s">
        <v>28</v>
      </c>
      <c r="G71" s="1" t="s">
        <v>15</v>
      </c>
      <c r="H71" s="1">
        <v>2010</v>
      </c>
      <c r="I71" s="4" t="s">
        <v>30</v>
      </c>
      <c r="J71" s="8" t="s">
        <v>17</v>
      </c>
    </row>
    <row r="72" spans="1:10" s="31" customFormat="1" ht="47.25">
      <c r="A72" s="1">
        <v>43</v>
      </c>
      <c r="B72" s="1" t="s">
        <v>69</v>
      </c>
      <c r="C72" s="2">
        <v>760.3</v>
      </c>
      <c r="D72" s="2">
        <v>0</v>
      </c>
      <c r="E72" s="3" t="s">
        <v>53</v>
      </c>
      <c r="F72" s="1" t="s">
        <v>28</v>
      </c>
      <c r="G72" s="1" t="s">
        <v>15</v>
      </c>
      <c r="H72" s="1">
        <v>2010</v>
      </c>
      <c r="I72" s="4" t="s">
        <v>30</v>
      </c>
      <c r="J72" s="8" t="s">
        <v>17</v>
      </c>
    </row>
    <row r="73" spans="1:10" ht="47.25">
      <c r="A73" s="1">
        <v>44</v>
      </c>
      <c r="B73" s="1" t="s">
        <v>74</v>
      </c>
      <c r="C73" s="2">
        <v>498</v>
      </c>
      <c r="D73" s="2">
        <v>0</v>
      </c>
      <c r="E73" s="3" t="s">
        <v>53</v>
      </c>
      <c r="F73" s="1" t="s">
        <v>28</v>
      </c>
      <c r="G73" s="1" t="s">
        <v>15</v>
      </c>
      <c r="H73" s="1">
        <v>2010</v>
      </c>
      <c r="I73" s="4" t="s">
        <v>30</v>
      </c>
      <c r="J73" s="8" t="s">
        <v>17</v>
      </c>
    </row>
    <row r="74" spans="1:10" ht="47.25">
      <c r="A74" s="1">
        <v>45</v>
      </c>
      <c r="B74" s="1" t="s">
        <v>119</v>
      </c>
      <c r="C74" s="2">
        <v>734.5</v>
      </c>
      <c r="D74" s="2">
        <v>0</v>
      </c>
      <c r="E74" s="3" t="s">
        <v>53</v>
      </c>
      <c r="F74" s="1" t="s">
        <v>28</v>
      </c>
      <c r="G74" s="1" t="s">
        <v>15</v>
      </c>
      <c r="H74" s="1">
        <v>2010</v>
      </c>
      <c r="I74" s="4" t="s">
        <v>30</v>
      </c>
      <c r="J74" s="8" t="s">
        <v>17</v>
      </c>
    </row>
    <row r="75" spans="1:10" s="31" customFormat="1" ht="47.25">
      <c r="A75" s="1">
        <v>46</v>
      </c>
      <c r="B75" s="1" t="s">
        <v>52</v>
      </c>
      <c r="C75" s="2">
        <v>6.6</v>
      </c>
      <c r="D75" s="2">
        <v>0</v>
      </c>
      <c r="E75" s="3" t="s">
        <v>53</v>
      </c>
      <c r="F75" s="1" t="s">
        <v>41</v>
      </c>
      <c r="G75" s="1" t="s">
        <v>15</v>
      </c>
      <c r="H75" s="1">
        <v>2011</v>
      </c>
      <c r="I75" s="4" t="s">
        <v>30</v>
      </c>
      <c r="J75" s="8" t="s">
        <v>17</v>
      </c>
    </row>
    <row r="76" spans="1:10" ht="47.25">
      <c r="A76" s="1">
        <v>47</v>
      </c>
      <c r="B76" s="1" t="s">
        <v>106</v>
      </c>
      <c r="C76" s="2">
        <v>62.28</v>
      </c>
      <c r="D76" s="2">
        <v>0</v>
      </c>
      <c r="E76" s="3" t="s">
        <v>53</v>
      </c>
      <c r="F76" s="1" t="s">
        <v>41</v>
      </c>
      <c r="G76" s="1" t="s">
        <v>61</v>
      </c>
      <c r="H76" s="1">
        <v>2011</v>
      </c>
      <c r="I76" s="4" t="s">
        <v>30</v>
      </c>
      <c r="J76" s="8" t="s">
        <v>17</v>
      </c>
    </row>
    <row r="77" spans="1:10" s="31" customFormat="1" ht="47.25">
      <c r="A77" s="32">
        <v>48</v>
      </c>
      <c r="B77" s="1" t="s">
        <v>111</v>
      </c>
      <c r="C77" s="2">
        <v>25</v>
      </c>
      <c r="D77" s="2">
        <v>0</v>
      </c>
      <c r="E77" s="3" t="s">
        <v>53</v>
      </c>
      <c r="F77" s="1" t="s">
        <v>41</v>
      </c>
      <c r="G77" s="1" t="s">
        <v>61</v>
      </c>
      <c r="H77" s="1">
        <v>2011</v>
      </c>
      <c r="I77" s="4" t="s">
        <v>30</v>
      </c>
      <c r="J77" s="8" t="s">
        <v>17</v>
      </c>
    </row>
    <row r="78" spans="1:10" ht="47.25">
      <c r="A78" s="1">
        <v>49</v>
      </c>
      <c r="B78" s="1" t="s">
        <v>108</v>
      </c>
      <c r="C78" s="2">
        <v>4.2</v>
      </c>
      <c r="D78" s="2">
        <v>0</v>
      </c>
      <c r="E78" s="3" t="s">
        <v>53</v>
      </c>
      <c r="F78" s="1" t="s">
        <v>28</v>
      </c>
      <c r="G78" s="1" t="s">
        <v>61</v>
      </c>
      <c r="H78" s="1">
        <v>2011</v>
      </c>
      <c r="I78" s="4" t="s">
        <v>30</v>
      </c>
      <c r="J78" s="8" t="s">
        <v>17</v>
      </c>
    </row>
    <row r="79" spans="1:10" ht="47.25">
      <c r="A79" s="32">
        <v>50</v>
      </c>
      <c r="B79" s="1" t="s">
        <v>120</v>
      </c>
      <c r="C79" s="2">
        <v>263</v>
      </c>
      <c r="D79" s="2">
        <v>0</v>
      </c>
      <c r="E79" s="3" t="s">
        <v>53</v>
      </c>
      <c r="F79" s="1" t="s">
        <v>28</v>
      </c>
      <c r="G79" s="1" t="s">
        <v>26</v>
      </c>
      <c r="H79" s="1">
        <v>2011</v>
      </c>
      <c r="I79" s="4" t="s">
        <v>30</v>
      </c>
      <c r="J79" s="8" t="s">
        <v>17</v>
      </c>
    </row>
    <row r="80" spans="1:10" ht="47.25">
      <c r="A80" s="1">
        <v>51</v>
      </c>
      <c r="B80" s="1" t="s">
        <v>104</v>
      </c>
      <c r="C80" s="2">
        <v>24.58</v>
      </c>
      <c r="D80" s="2">
        <v>0</v>
      </c>
      <c r="E80" s="3" t="s">
        <v>53</v>
      </c>
      <c r="F80" s="1" t="s">
        <v>254</v>
      </c>
      <c r="G80" s="1" t="s">
        <v>19</v>
      </c>
      <c r="H80" s="1">
        <v>2012</v>
      </c>
      <c r="I80" s="4" t="s">
        <v>30</v>
      </c>
      <c r="J80" s="8" t="s">
        <v>17</v>
      </c>
    </row>
    <row r="81" spans="1:10" ht="47.25">
      <c r="A81" s="1">
        <v>52</v>
      </c>
      <c r="B81" s="1" t="s">
        <v>97</v>
      </c>
      <c r="C81" s="2">
        <v>2</v>
      </c>
      <c r="D81" s="2">
        <v>0</v>
      </c>
      <c r="E81" s="3" t="s">
        <v>53</v>
      </c>
      <c r="F81" s="1" t="s">
        <v>28</v>
      </c>
      <c r="G81" s="1" t="s">
        <v>15</v>
      </c>
      <c r="H81" s="1">
        <v>2012</v>
      </c>
      <c r="I81" s="4" t="s">
        <v>30</v>
      </c>
      <c r="J81" s="8" t="s">
        <v>17</v>
      </c>
    </row>
    <row r="82" spans="1:10" s="31" customFormat="1" ht="47.25">
      <c r="A82" s="32">
        <v>53</v>
      </c>
      <c r="B82" s="1" t="s">
        <v>90</v>
      </c>
      <c r="C82" s="2">
        <v>19.43</v>
      </c>
      <c r="D82" s="2">
        <v>0</v>
      </c>
      <c r="E82" s="3" t="s">
        <v>53</v>
      </c>
      <c r="F82" s="1" t="s">
        <v>28</v>
      </c>
      <c r="G82" s="1" t="s">
        <v>45</v>
      </c>
      <c r="H82" s="1">
        <v>2012</v>
      </c>
      <c r="I82" s="4" t="s">
        <v>30</v>
      </c>
      <c r="J82" s="8" t="s">
        <v>17</v>
      </c>
    </row>
    <row r="83" spans="1:10" ht="47.25">
      <c r="A83" s="32">
        <v>54</v>
      </c>
      <c r="B83" s="1" t="s">
        <v>112</v>
      </c>
      <c r="C83" s="2">
        <v>1.54</v>
      </c>
      <c r="D83" s="2">
        <v>0</v>
      </c>
      <c r="E83" s="3" t="s">
        <v>53</v>
      </c>
      <c r="F83" s="1" t="s">
        <v>41</v>
      </c>
      <c r="G83" s="1" t="s">
        <v>113</v>
      </c>
      <c r="H83" s="1">
        <v>2012</v>
      </c>
      <c r="I83" s="4" t="s">
        <v>30</v>
      </c>
      <c r="J83" s="8" t="s">
        <v>17</v>
      </c>
    </row>
    <row r="84" spans="1:10" ht="47.25">
      <c r="A84" s="1">
        <v>55</v>
      </c>
      <c r="B84" s="1" t="s">
        <v>80</v>
      </c>
      <c r="C84" s="2">
        <v>1904</v>
      </c>
      <c r="D84" s="2">
        <v>0</v>
      </c>
      <c r="E84" s="3" t="s">
        <v>81</v>
      </c>
      <c r="F84" s="1" t="s">
        <v>41</v>
      </c>
      <c r="G84" s="1" t="s">
        <v>26</v>
      </c>
      <c r="H84" s="1">
        <v>2012</v>
      </c>
      <c r="I84" s="4" t="s">
        <v>30</v>
      </c>
      <c r="J84" s="8" t="s">
        <v>17</v>
      </c>
    </row>
    <row r="85" spans="1:10" ht="47.25">
      <c r="A85" s="1">
        <v>56</v>
      </c>
      <c r="B85" s="1" t="s">
        <v>83</v>
      </c>
      <c r="C85" s="2">
        <v>412</v>
      </c>
      <c r="D85" s="2">
        <v>0</v>
      </c>
      <c r="E85" s="3" t="s">
        <v>53</v>
      </c>
      <c r="F85" s="1" t="s">
        <v>41</v>
      </c>
      <c r="G85" s="1" t="s">
        <v>26</v>
      </c>
      <c r="H85" s="1">
        <v>2012</v>
      </c>
      <c r="I85" s="4" t="s">
        <v>30</v>
      </c>
      <c r="J85" s="8" t="s">
        <v>17</v>
      </c>
    </row>
    <row r="86" spans="1:10" s="31" customFormat="1" ht="47.25">
      <c r="A86" s="1">
        <v>57</v>
      </c>
      <c r="B86" s="1" t="s">
        <v>103</v>
      </c>
      <c r="C86" s="2">
        <v>846.57</v>
      </c>
      <c r="D86" s="2">
        <v>0</v>
      </c>
      <c r="E86" s="3" t="s">
        <v>53</v>
      </c>
      <c r="F86" s="1" t="s">
        <v>41</v>
      </c>
      <c r="G86" s="1" t="s">
        <v>45</v>
      </c>
      <c r="H86" s="1">
        <v>2013</v>
      </c>
      <c r="I86" s="4" t="s">
        <v>30</v>
      </c>
      <c r="J86" s="8" t="s">
        <v>17</v>
      </c>
    </row>
    <row r="87" spans="1:10" ht="47.25">
      <c r="A87" s="1">
        <v>58</v>
      </c>
      <c r="B87" s="1" t="s">
        <v>98</v>
      </c>
      <c r="C87" s="2">
        <v>47.33</v>
      </c>
      <c r="D87" s="2">
        <v>0</v>
      </c>
      <c r="E87" s="3" t="s">
        <v>53</v>
      </c>
      <c r="F87" s="1" t="s">
        <v>41</v>
      </c>
      <c r="G87" s="1" t="s">
        <v>45</v>
      </c>
      <c r="H87" s="1">
        <v>2013</v>
      </c>
      <c r="I87" s="4" t="s">
        <v>30</v>
      </c>
      <c r="J87" s="8" t="s">
        <v>17</v>
      </c>
    </row>
    <row r="88" spans="1:10" ht="47.25">
      <c r="A88" s="1">
        <v>59</v>
      </c>
      <c r="B88" s="1" t="s">
        <v>121</v>
      </c>
      <c r="C88" s="2">
        <v>137.86000000000001</v>
      </c>
      <c r="D88" s="2">
        <v>0</v>
      </c>
      <c r="E88" s="3" t="s">
        <v>53</v>
      </c>
      <c r="F88" s="1" t="s">
        <v>41</v>
      </c>
      <c r="G88" s="1" t="s">
        <v>26</v>
      </c>
      <c r="H88" s="1">
        <v>2013</v>
      </c>
      <c r="I88" s="4" t="s">
        <v>30</v>
      </c>
      <c r="J88" s="8" t="s">
        <v>17</v>
      </c>
    </row>
    <row r="89" spans="1:10" ht="47.25">
      <c r="A89" s="1">
        <v>60</v>
      </c>
      <c r="B89" s="1" t="s">
        <v>122</v>
      </c>
      <c r="C89" s="2">
        <v>77.209999999999994</v>
      </c>
      <c r="D89" s="2">
        <v>0</v>
      </c>
      <c r="E89" s="3" t="s">
        <v>53</v>
      </c>
      <c r="F89" s="1" t="s">
        <v>28</v>
      </c>
      <c r="G89" s="1" t="s">
        <v>24</v>
      </c>
      <c r="H89" s="1">
        <v>2013</v>
      </c>
      <c r="I89" s="4" t="s">
        <v>30</v>
      </c>
      <c r="J89" s="8" t="s">
        <v>17</v>
      </c>
    </row>
    <row r="90" spans="1:10" ht="47.25">
      <c r="A90" s="1">
        <v>61</v>
      </c>
      <c r="B90" s="1" t="s">
        <v>123</v>
      </c>
      <c r="C90" s="2">
        <v>19.48</v>
      </c>
      <c r="D90" s="2">
        <v>0</v>
      </c>
      <c r="E90" s="3" t="s">
        <v>53</v>
      </c>
      <c r="F90" s="1" t="s">
        <v>28</v>
      </c>
      <c r="G90" s="1" t="s">
        <v>24</v>
      </c>
      <c r="H90" s="1">
        <v>2013</v>
      </c>
      <c r="I90" s="4" t="s">
        <v>30</v>
      </c>
      <c r="J90" s="8" t="s">
        <v>17</v>
      </c>
    </row>
    <row r="91" spans="1:10" ht="47.25">
      <c r="A91" s="32">
        <v>62</v>
      </c>
      <c r="B91" s="1" t="s">
        <v>94</v>
      </c>
      <c r="C91" s="2">
        <v>1716.23</v>
      </c>
      <c r="D91" s="2">
        <v>0</v>
      </c>
      <c r="E91" s="3" t="s">
        <v>53</v>
      </c>
      <c r="F91" s="1" t="s">
        <v>41</v>
      </c>
      <c r="G91" s="1" t="s">
        <v>61</v>
      </c>
      <c r="H91" s="1">
        <v>2014</v>
      </c>
      <c r="I91" s="4" t="s">
        <v>30</v>
      </c>
      <c r="J91" s="8" t="s">
        <v>17</v>
      </c>
    </row>
    <row r="92" spans="1:10" s="31" customFormat="1" ht="47.25">
      <c r="A92" s="1">
        <v>63</v>
      </c>
      <c r="B92" s="1" t="s">
        <v>59</v>
      </c>
      <c r="C92" s="2">
        <v>4114.3900000000003</v>
      </c>
      <c r="D92" s="2">
        <v>0</v>
      </c>
      <c r="E92" s="3" t="s">
        <v>53</v>
      </c>
      <c r="F92" s="1" t="s">
        <v>60</v>
      </c>
      <c r="G92" s="1" t="s">
        <v>61</v>
      </c>
      <c r="H92" s="1">
        <v>2014</v>
      </c>
      <c r="I92" s="4" t="s">
        <v>30</v>
      </c>
      <c r="J92" s="8" t="s">
        <v>17</v>
      </c>
    </row>
    <row r="93" spans="1:10" s="31" customFormat="1" ht="47.25">
      <c r="A93" s="1">
        <v>64</v>
      </c>
      <c r="B93" s="1" t="s">
        <v>124</v>
      </c>
      <c r="C93" s="2">
        <v>101.1</v>
      </c>
      <c r="D93" s="2">
        <v>0</v>
      </c>
      <c r="E93" s="3" t="s">
        <v>53</v>
      </c>
      <c r="F93" s="1" t="s">
        <v>28</v>
      </c>
      <c r="G93" s="1" t="s">
        <v>15</v>
      </c>
      <c r="H93" s="1">
        <v>2014</v>
      </c>
      <c r="I93" s="4" t="s">
        <v>30</v>
      </c>
      <c r="J93" s="8" t="s">
        <v>17</v>
      </c>
    </row>
    <row r="94" spans="1:10" ht="47.25">
      <c r="A94" s="1">
        <v>65</v>
      </c>
      <c r="B94" s="1" t="s">
        <v>125</v>
      </c>
      <c r="C94" s="2">
        <v>2902</v>
      </c>
      <c r="D94" s="2">
        <v>0</v>
      </c>
      <c r="E94" s="3" t="s">
        <v>53</v>
      </c>
      <c r="F94" s="1" t="s">
        <v>28</v>
      </c>
      <c r="G94" s="1" t="s">
        <v>19</v>
      </c>
      <c r="H94" s="1">
        <v>2014</v>
      </c>
      <c r="I94" s="4" t="s">
        <v>30</v>
      </c>
      <c r="J94" s="8" t="s">
        <v>17</v>
      </c>
    </row>
    <row r="95" spans="1:10" ht="47.25">
      <c r="A95" s="1">
        <v>66</v>
      </c>
      <c r="B95" s="1" t="s">
        <v>126</v>
      </c>
      <c r="C95" s="2">
        <v>10</v>
      </c>
      <c r="D95" s="2">
        <v>0</v>
      </c>
      <c r="E95" s="3" t="s">
        <v>53</v>
      </c>
      <c r="F95" s="1" t="s">
        <v>28</v>
      </c>
      <c r="G95" s="1" t="s">
        <v>15</v>
      </c>
      <c r="H95" s="1">
        <v>2014</v>
      </c>
      <c r="I95" s="4" t="s">
        <v>30</v>
      </c>
      <c r="J95" s="8" t="s">
        <v>17</v>
      </c>
    </row>
    <row r="96" spans="1:10" s="31" customFormat="1" ht="47.25">
      <c r="A96" s="1">
        <v>67</v>
      </c>
      <c r="B96" s="1" t="s">
        <v>77</v>
      </c>
      <c r="C96" s="2">
        <v>30</v>
      </c>
      <c r="D96" s="2">
        <v>0</v>
      </c>
      <c r="E96" s="3" t="s">
        <v>53</v>
      </c>
      <c r="F96" s="1" t="s">
        <v>28</v>
      </c>
      <c r="G96" s="1" t="s">
        <v>61</v>
      </c>
      <c r="H96" s="1">
        <v>2014</v>
      </c>
      <c r="I96" s="4" t="s">
        <v>30</v>
      </c>
      <c r="J96" s="8" t="s">
        <v>17</v>
      </c>
    </row>
    <row r="97" spans="1:10" s="31" customFormat="1" ht="47.25">
      <c r="A97" s="1">
        <v>68</v>
      </c>
      <c r="B97" s="1" t="s">
        <v>105</v>
      </c>
      <c r="C97" s="2">
        <v>3132</v>
      </c>
      <c r="D97" s="2">
        <v>0</v>
      </c>
      <c r="E97" s="3" t="s">
        <v>53</v>
      </c>
      <c r="F97" s="1" t="s">
        <v>41</v>
      </c>
      <c r="G97" s="1" t="s">
        <v>39</v>
      </c>
      <c r="H97" s="1">
        <v>2015</v>
      </c>
      <c r="I97" s="4" t="s">
        <v>30</v>
      </c>
      <c r="J97" s="8" t="s">
        <v>17</v>
      </c>
    </row>
    <row r="98" spans="1:10" ht="47.25">
      <c r="A98" s="1">
        <v>69</v>
      </c>
      <c r="B98" s="1" t="s">
        <v>114</v>
      </c>
      <c r="C98" s="2">
        <v>299.2</v>
      </c>
      <c r="D98" s="2">
        <v>0</v>
      </c>
      <c r="E98" s="3" t="s">
        <v>53</v>
      </c>
      <c r="F98" s="1" t="s">
        <v>41</v>
      </c>
      <c r="G98" s="1" t="s">
        <v>45</v>
      </c>
      <c r="H98" s="1">
        <v>2015</v>
      </c>
      <c r="I98" s="4" t="s">
        <v>30</v>
      </c>
      <c r="J98" s="8" t="s">
        <v>17</v>
      </c>
    </row>
    <row r="99" spans="1:10" s="31" customFormat="1" ht="47.25">
      <c r="A99" s="1">
        <v>70</v>
      </c>
      <c r="B99" s="1" t="s">
        <v>84</v>
      </c>
      <c r="C99" s="2">
        <v>31.86</v>
      </c>
      <c r="D99" s="2">
        <v>0</v>
      </c>
      <c r="E99" s="3" t="s">
        <v>53</v>
      </c>
      <c r="F99" s="1" t="s">
        <v>41</v>
      </c>
      <c r="G99" s="1" t="s">
        <v>15</v>
      </c>
      <c r="H99" s="1">
        <v>2015</v>
      </c>
      <c r="I99" s="4" t="s">
        <v>30</v>
      </c>
      <c r="J99" s="8" t="s">
        <v>17</v>
      </c>
    </row>
    <row r="100" spans="1:10" s="31" customFormat="1" ht="47.25">
      <c r="A100" s="1">
        <v>71</v>
      </c>
      <c r="B100" s="1" t="s">
        <v>127</v>
      </c>
      <c r="C100" s="2">
        <v>153</v>
      </c>
      <c r="D100" s="2">
        <v>0</v>
      </c>
      <c r="E100" s="3" t="s">
        <v>53</v>
      </c>
      <c r="F100" s="1" t="s">
        <v>41</v>
      </c>
      <c r="G100" s="1" t="s">
        <v>15</v>
      </c>
      <c r="H100" s="1">
        <v>2015</v>
      </c>
      <c r="I100" s="4" t="s">
        <v>30</v>
      </c>
      <c r="J100" s="8" t="s">
        <v>17</v>
      </c>
    </row>
    <row r="101" spans="1:10" ht="47.25">
      <c r="A101" s="1">
        <v>72</v>
      </c>
      <c r="B101" s="1" t="s">
        <v>101</v>
      </c>
      <c r="C101" s="2">
        <v>16.89</v>
      </c>
      <c r="D101" s="2">
        <v>0</v>
      </c>
      <c r="E101" s="3" t="s">
        <v>53</v>
      </c>
      <c r="F101" s="1" t="s">
        <v>102</v>
      </c>
      <c r="G101" s="1" t="s">
        <v>19</v>
      </c>
      <c r="H101" s="1">
        <v>2017</v>
      </c>
      <c r="I101" s="4" t="s">
        <v>30</v>
      </c>
      <c r="J101" s="8" t="s">
        <v>17</v>
      </c>
    </row>
    <row r="102" spans="1:10" ht="15.75">
      <c r="A102" s="1"/>
      <c r="B102" s="11" t="s">
        <v>50</v>
      </c>
      <c r="C102" s="41">
        <f>SUM(C30:C101)</f>
        <v>22370.600000000002</v>
      </c>
      <c r="D102" s="12">
        <v>0</v>
      </c>
      <c r="E102" s="3"/>
      <c r="F102" s="1"/>
      <c r="G102" s="1"/>
      <c r="H102" s="1"/>
      <c r="I102" s="13"/>
      <c r="J102" s="8"/>
    </row>
    <row r="103" spans="1:10" ht="15.75">
      <c r="A103" s="49" t="s">
        <v>128</v>
      </c>
      <c r="B103" s="50"/>
      <c r="C103" s="50"/>
      <c r="D103" s="50"/>
      <c r="E103" s="50"/>
      <c r="F103" s="50"/>
      <c r="G103" s="50"/>
      <c r="H103" s="50"/>
      <c r="I103" s="50"/>
      <c r="J103" s="8"/>
    </row>
    <row r="104" spans="1:10" s="31" customFormat="1" ht="47.25">
      <c r="A104" s="1">
        <v>1</v>
      </c>
      <c r="B104" s="1" t="s">
        <v>129</v>
      </c>
      <c r="C104" s="12">
        <v>126.5</v>
      </c>
      <c r="D104" s="12">
        <v>0</v>
      </c>
      <c r="E104" s="3" t="s">
        <v>130</v>
      </c>
      <c r="F104" s="1" t="s">
        <v>28</v>
      </c>
      <c r="G104" s="1" t="s">
        <v>79</v>
      </c>
      <c r="H104" s="1">
        <v>2004</v>
      </c>
      <c r="I104" s="4" t="s">
        <v>30</v>
      </c>
      <c r="J104" s="8" t="s">
        <v>17</v>
      </c>
    </row>
    <row r="105" spans="1:10" ht="15.75">
      <c r="A105" s="49" t="s">
        <v>255</v>
      </c>
      <c r="B105" s="50"/>
      <c r="C105" s="50"/>
      <c r="D105" s="50"/>
      <c r="E105" s="50"/>
      <c r="F105" s="50"/>
      <c r="G105" s="50"/>
      <c r="H105" s="50"/>
      <c r="I105" s="50"/>
      <c r="J105" s="8"/>
    </row>
    <row r="106" spans="1:10" ht="47.25">
      <c r="A106" s="14">
        <v>1</v>
      </c>
      <c r="B106" s="14" t="s">
        <v>131</v>
      </c>
      <c r="C106" s="15">
        <v>182.63</v>
      </c>
      <c r="D106" s="15">
        <v>0</v>
      </c>
      <c r="E106" s="14" t="s">
        <v>132</v>
      </c>
      <c r="F106" s="14" t="s">
        <v>28</v>
      </c>
      <c r="G106" s="14" t="s">
        <v>37</v>
      </c>
      <c r="H106" s="14">
        <v>2017</v>
      </c>
      <c r="I106" s="16" t="s">
        <v>30</v>
      </c>
      <c r="J106" s="17" t="s">
        <v>17</v>
      </c>
    </row>
    <row r="107" spans="1:10" ht="47.25">
      <c r="A107" s="14">
        <v>2</v>
      </c>
      <c r="B107" s="14" t="s">
        <v>261</v>
      </c>
      <c r="C107" s="15">
        <v>1137</v>
      </c>
      <c r="D107" s="15">
        <v>0</v>
      </c>
      <c r="E107" s="14" t="s">
        <v>132</v>
      </c>
      <c r="F107" s="14" t="s">
        <v>133</v>
      </c>
      <c r="G107" s="14" t="s">
        <v>113</v>
      </c>
      <c r="H107" s="14">
        <v>2017</v>
      </c>
      <c r="I107" s="16" t="s">
        <v>30</v>
      </c>
      <c r="J107" s="17" t="s">
        <v>17</v>
      </c>
    </row>
    <row r="108" spans="1:10" s="31" customFormat="1" ht="47.25">
      <c r="A108" s="1">
        <v>3</v>
      </c>
      <c r="B108" s="1" t="s">
        <v>134</v>
      </c>
      <c r="C108" s="2">
        <v>729.46</v>
      </c>
      <c r="D108" s="2">
        <v>0</v>
      </c>
      <c r="E108" s="3" t="s">
        <v>132</v>
      </c>
      <c r="F108" s="1" t="s">
        <v>133</v>
      </c>
      <c r="G108" s="1" t="s">
        <v>37</v>
      </c>
      <c r="H108" s="1">
        <v>2017</v>
      </c>
      <c r="I108" s="4" t="s">
        <v>30</v>
      </c>
      <c r="J108" s="8" t="s">
        <v>17</v>
      </c>
    </row>
    <row r="109" spans="1:10" ht="47.25">
      <c r="A109" s="14">
        <v>4</v>
      </c>
      <c r="B109" s="14" t="s">
        <v>135</v>
      </c>
      <c r="C109" s="19">
        <v>688.46</v>
      </c>
      <c r="D109" s="15">
        <v>0</v>
      </c>
      <c r="E109" s="18" t="s">
        <v>132</v>
      </c>
      <c r="F109" s="14" t="s">
        <v>133</v>
      </c>
      <c r="G109" s="14" t="s">
        <v>19</v>
      </c>
      <c r="H109" s="14">
        <v>2018</v>
      </c>
      <c r="I109" s="16" t="s">
        <v>30</v>
      </c>
      <c r="J109" s="17" t="s">
        <v>17</v>
      </c>
    </row>
    <row r="110" spans="1:10" ht="47.25">
      <c r="A110" s="14">
        <v>5</v>
      </c>
      <c r="B110" s="14" t="s">
        <v>136</v>
      </c>
      <c r="C110" s="19">
        <v>292.14999999999998</v>
      </c>
      <c r="D110" s="15">
        <v>0</v>
      </c>
      <c r="E110" s="18" t="s">
        <v>132</v>
      </c>
      <c r="F110" s="14" t="s">
        <v>133</v>
      </c>
      <c r="G110" s="14" t="s">
        <v>15</v>
      </c>
      <c r="H110" s="14">
        <v>2018</v>
      </c>
      <c r="I110" s="16" t="s">
        <v>30</v>
      </c>
      <c r="J110" s="17" t="s">
        <v>17</v>
      </c>
    </row>
    <row r="111" spans="1:10" ht="47.25">
      <c r="A111" s="33">
        <v>6</v>
      </c>
      <c r="B111" s="14" t="s">
        <v>137</v>
      </c>
      <c r="C111" s="19">
        <v>10777</v>
      </c>
      <c r="D111" s="15">
        <v>0</v>
      </c>
      <c r="E111" s="18" t="s">
        <v>132</v>
      </c>
      <c r="F111" s="14" t="s">
        <v>133</v>
      </c>
      <c r="G111" s="14" t="s">
        <v>29</v>
      </c>
      <c r="H111" s="14">
        <v>2018</v>
      </c>
      <c r="I111" s="16" t="s">
        <v>30</v>
      </c>
      <c r="J111" s="17" t="s">
        <v>17</v>
      </c>
    </row>
    <row r="112" spans="1:10" ht="47.25">
      <c r="A112" s="14">
        <v>7</v>
      </c>
      <c r="B112" s="14" t="s">
        <v>252</v>
      </c>
      <c r="C112" s="19">
        <v>4524</v>
      </c>
      <c r="D112" s="15">
        <v>0</v>
      </c>
      <c r="E112" s="18" t="s">
        <v>132</v>
      </c>
      <c r="F112" s="14" t="s">
        <v>133</v>
      </c>
      <c r="G112" s="14" t="s">
        <v>15</v>
      </c>
      <c r="H112" s="14">
        <v>2018</v>
      </c>
      <c r="I112" s="16" t="s">
        <v>30</v>
      </c>
      <c r="J112" s="17" t="s">
        <v>17</v>
      </c>
    </row>
    <row r="113" spans="1:10" ht="47.25">
      <c r="A113" s="14">
        <v>8</v>
      </c>
      <c r="B113" s="14" t="s">
        <v>244</v>
      </c>
      <c r="C113" s="19">
        <v>3727.08</v>
      </c>
      <c r="D113" s="15">
        <v>0</v>
      </c>
      <c r="E113" s="18" t="s">
        <v>132</v>
      </c>
      <c r="F113" s="14" t="s">
        <v>133</v>
      </c>
      <c r="G113" s="14" t="s">
        <v>29</v>
      </c>
      <c r="H113" s="14">
        <v>2019</v>
      </c>
      <c r="I113" s="16" t="s">
        <v>30</v>
      </c>
      <c r="J113" s="17" t="s">
        <v>17</v>
      </c>
    </row>
    <row r="114" spans="1:10" ht="47.25">
      <c r="A114" s="14">
        <v>9</v>
      </c>
      <c r="B114" s="14" t="s">
        <v>245</v>
      </c>
      <c r="C114" s="19">
        <v>16079</v>
      </c>
      <c r="D114" s="15">
        <v>0</v>
      </c>
      <c r="E114" s="18" t="s">
        <v>132</v>
      </c>
      <c r="F114" s="14" t="s">
        <v>133</v>
      </c>
      <c r="G114" s="14" t="s">
        <v>246</v>
      </c>
      <c r="H114" s="14">
        <v>2019</v>
      </c>
      <c r="I114" s="16" t="s">
        <v>30</v>
      </c>
      <c r="J114" s="17" t="s">
        <v>17</v>
      </c>
    </row>
    <row r="115" spans="1:10" ht="47.25">
      <c r="A115" s="14">
        <v>10</v>
      </c>
      <c r="B115" s="14" t="s">
        <v>247</v>
      </c>
      <c r="C115" s="19">
        <v>4335.7</v>
      </c>
      <c r="D115" s="15">
        <v>0</v>
      </c>
      <c r="E115" s="18" t="s">
        <v>132</v>
      </c>
      <c r="F115" s="14" t="s">
        <v>133</v>
      </c>
      <c r="G115" s="14" t="s">
        <v>45</v>
      </c>
      <c r="H115" s="14">
        <v>2019</v>
      </c>
      <c r="I115" s="16" t="s">
        <v>30</v>
      </c>
      <c r="J115" s="17" t="s">
        <v>17</v>
      </c>
    </row>
    <row r="116" spans="1:10" ht="47.25">
      <c r="A116" s="14">
        <v>11</v>
      </c>
      <c r="B116" s="14" t="s">
        <v>248</v>
      </c>
      <c r="C116" s="19">
        <v>109.29</v>
      </c>
      <c r="D116" s="15">
        <v>0</v>
      </c>
      <c r="E116" s="18" t="s">
        <v>132</v>
      </c>
      <c r="F116" s="14" t="s">
        <v>133</v>
      </c>
      <c r="G116" s="14" t="s">
        <v>15</v>
      </c>
      <c r="H116" s="14">
        <v>2019</v>
      </c>
      <c r="I116" s="16" t="s">
        <v>30</v>
      </c>
      <c r="J116" s="17" t="s">
        <v>17</v>
      </c>
    </row>
    <row r="117" spans="1:10" ht="47.25">
      <c r="A117" s="14">
        <v>12</v>
      </c>
      <c r="B117" s="14" t="s">
        <v>249</v>
      </c>
      <c r="C117" s="19">
        <v>362.37</v>
      </c>
      <c r="D117" s="15">
        <v>0</v>
      </c>
      <c r="E117" s="18" t="s">
        <v>132</v>
      </c>
      <c r="F117" s="14" t="s">
        <v>133</v>
      </c>
      <c r="G117" s="14" t="s">
        <v>19</v>
      </c>
      <c r="H117" s="14">
        <v>2019</v>
      </c>
      <c r="I117" s="16" t="s">
        <v>30</v>
      </c>
      <c r="J117" s="17" t="s">
        <v>17</v>
      </c>
    </row>
    <row r="118" spans="1:10" ht="47.25">
      <c r="A118" s="14">
        <v>13</v>
      </c>
      <c r="B118" s="14" t="s">
        <v>251</v>
      </c>
      <c r="C118" s="19">
        <v>46.6</v>
      </c>
      <c r="D118" s="15">
        <v>0</v>
      </c>
      <c r="E118" s="18" t="s">
        <v>132</v>
      </c>
      <c r="F118" s="14" t="s">
        <v>133</v>
      </c>
      <c r="G118" s="14" t="s">
        <v>15</v>
      </c>
      <c r="H118" s="14">
        <v>2019</v>
      </c>
      <c r="I118" s="16" t="s">
        <v>30</v>
      </c>
      <c r="J118" s="17" t="s">
        <v>17</v>
      </c>
    </row>
    <row r="119" spans="1:10" ht="15.75">
      <c r="A119" s="1"/>
      <c r="B119" s="20" t="s">
        <v>50</v>
      </c>
      <c r="C119" s="42">
        <f>SUM(C106:C118)</f>
        <v>42990.74</v>
      </c>
      <c r="D119" s="2">
        <v>0</v>
      </c>
      <c r="E119" s="21"/>
      <c r="F119" s="21"/>
      <c r="G119" s="21"/>
      <c r="H119" s="22"/>
      <c r="I119" s="21"/>
      <c r="J119" s="8"/>
    </row>
    <row r="120" spans="1:10" ht="15.75">
      <c r="A120" s="49" t="s">
        <v>138</v>
      </c>
      <c r="B120" s="50"/>
      <c r="C120" s="50"/>
      <c r="D120" s="50"/>
      <c r="E120" s="50"/>
      <c r="F120" s="50"/>
      <c r="G120" s="50"/>
      <c r="H120" s="50"/>
      <c r="I120" s="50"/>
      <c r="J120" s="8"/>
    </row>
    <row r="121" spans="1:10" s="31" customFormat="1" ht="47.25">
      <c r="A121" s="1">
        <v>1</v>
      </c>
      <c r="B121" s="1" t="s">
        <v>139</v>
      </c>
      <c r="C121" s="2">
        <v>445</v>
      </c>
      <c r="D121" s="2">
        <v>0</v>
      </c>
      <c r="E121" s="3" t="s">
        <v>140</v>
      </c>
      <c r="F121" s="1" t="s">
        <v>141</v>
      </c>
      <c r="G121" s="1" t="s">
        <v>15</v>
      </c>
      <c r="H121" s="1">
        <v>2005</v>
      </c>
      <c r="I121" s="4" t="s">
        <v>30</v>
      </c>
      <c r="J121" s="8" t="s">
        <v>17</v>
      </c>
    </row>
    <row r="122" spans="1:10" s="31" customFormat="1" ht="47.25">
      <c r="A122" s="1">
        <v>2</v>
      </c>
      <c r="B122" s="1" t="s">
        <v>142</v>
      </c>
      <c r="C122" s="2">
        <v>1.27</v>
      </c>
      <c r="D122" s="2">
        <v>0</v>
      </c>
      <c r="E122" s="3" t="s">
        <v>140</v>
      </c>
      <c r="F122" s="1" t="s">
        <v>141</v>
      </c>
      <c r="G122" s="1" t="s">
        <v>79</v>
      </c>
      <c r="H122" s="1">
        <v>2008</v>
      </c>
      <c r="I122" s="4" t="s">
        <v>30</v>
      </c>
      <c r="J122" s="8" t="s">
        <v>17</v>
      </c>
    </row>
    <row r="123" spans="1:10" s="31" customFormat="1" ht="47.25">
      <c r="A123" s="1">
        <v>3</v>
      </c>
      <c r="B123" s="1" t="s">
        <v>143</v>
      </c>
      <c r="C123" s="2">
        <v>1227</v>
      </c>
      <c r="D123" s="2">
        <v>0</v>
      </c>
      <c r="E123" s="3" t="s">
        <v>140</v>
      </c>
      <c r="F123" s="1" t="s">
        <v>141</v>
      </c>
      <c r="G123" s="1" t="s">
        <v>15</v>
      </c>
      <c r="H123" s="1">
        <v>2012</v>
      </c>
      <c r="I123" s="4" t="s">
        <v>30</v>
      </c>
      <c r="J123" s="8" t="s">
        <v>17</v>
      </c>
    </row>
    <row r="124" spans="1:10" s="40" customFormat="1" ht="47.25">
      <c r="A124" s="14">
        <v>4</v>
      </c>
      <c r="B124" s="14" t="s">
        <v>260</v>
      </c>
      <c r="C124" s="19">
        <v>236.97</v>
      </c>
      <c r="D124" s="15">
        <v>0</v>
      </c>
      <c r="E124" s="18" t="s">
        <v>140</v>
      </c>
      <c r="F124" s="14" t="s">
        <v>133</v>
      </c>
      <c r="G124" s="14" t="s">
        <v>250</v>
      </c>
      <c r="H124" s="14">
        <v>2019</v>
      </c>
      <c r="I124" s="16" t="s">
        <v>30</v>
      </c>
      <c r="J124" s="17" t="s">
        <v>17</v>
      </c>
    </row>
    <row r="125" spans="1:10" ht="15.75">
      <c r="A125" s="8"/>
      <c r="B125" s="8" t="s">
        <v>144</v>
      </c>
      <c r="C125" s="43">
        <f>SUM(C121:C124)</f>
        <v>1910.24</v>
      </c>
      <c r="D125" s="23"/>
      <c r="E125" s="24"/>
      <c r="F125" s="8"/>
      <c r="G125" s="8"/>
      <c r="H125" s="8"/>
      <c r="I125" s="25"/>
      <c r="J125" s="8"/>
    </row>
    <row r="126" spans="1:10" ht="31.5">
      <c r="A126" s="8"/>
      <c r="B126" s="1" t="s">
        <v>145</v>
      </c>
      <c r="C126" s="43">
        <f>C28+C102+C104+C119+C125</f>
        <v>1285063.4100000001</v>
      </c>
      <c r="D126" s="23"/>
      <c r="E126" s="24"/>
      <c r="F126" s="8"/>
      <c r="G126" s="8"/>
      <c r="H126" s="8"/>
      <c r="I126" s="25"/>
      <c r="J126" s="8"/>
    </row>
    <row r="127" spans="1:10" ht="15.75">
      <c r="A127" s="51" t="s">
        <v>146</v>
      </c>
      <c r="B127" s="52"/>
      <c r="C127" s="52"/>
      <c r="D127" s="52"/>
      <c r="E127" s="52"/>
      <c r="F127" s="52"/>
      <c r="G127" s="52"/>
      <c r="H127" s="52"/>
      <c r="I127" s="52"/>
      <c r="J127" s="8"/>
    </row>
    <row r="128" spans="1:10" ht="47.25">
      <c r="A128" s="26">
        <v>1</v>
      </c>
      <c r="B128" s="1" t="s">
        <v>147</v>
      </c>
      <c r="C128" s="2">
        <v>2.6</v>
      </c>
      <c r="D128" s="2">
        <v>0</v>
      </c>
      <c r="E128" s="3" t="s">
        <v>148</v>
      </c>
      <c r="F128" s="26" t="s">
        <v>141</v>
      </c>
      <c r="G128" s="26" t="s">
        <v>15</v>
      </c>
      <c r="H128" s="1">
        <v>2003</v>
      </c>
      <c r="I128" s="4" t="s">
        <v>149</v>
      </c>
      <c r="J128" s="8" t="s">
        <v>17</v>
      </c>
    </row>
    <row r="129" spans="1:10" ht="47.25">
      <c r="A129" s="26">
        <v>2</v>
      </c>
      <c r="B129" s="1" t="s">
        <v>150</v>
      </c>
      <c r="C129" s="2">
        <v>18.75</v>
      </c>
      <c r="D129" s="2">
        <v>0</v>
      </c>
      <c r="E129" s="3" t="s">
        <v>151</v>
      </c>
      <c r="F129" s="26" t="s">
        <v>141</v>
      </c>
      <c r="G129" s="26" t="s">
        <v>39</v>
      </c>
      <c r="H129" s="27">
        <v>2004</v>
      </c>
      <c r="I129" s="4" t="s">
        <v>152</v>
      </c>
      <c r="J129" s="8" t="s">
        <v>17</v>
      </c>
    </row>
    <row r="130" spans="1:10" ht="47.25">
      <c r="A130" s="26">
        <v>3</v>
      </c>
      <c r="B130" s="1" t="s">
        <v>153</v>
      </c>
      <c r="C130" s="2">
        <v>48.6</v>
      </c>
      <c r="D130" s="2">
        <v>0</v>
      </c>
      <c r="E130" s="3" t="s">
        <v>151</v>
      </c>
      <c r="F130" s="26" t="s">
        <v>141</v>
      </c>
      <c r="G130" s="26" t="s">
        <v>15</v>
      </c>
      <c r="H130" s="1">
        <v>2005</v>
      </c>
      <c r="I130" s="4" t="s">
        <v>149</v>
      </c>
      <c r="J130" s="8" t="s">
        <v>17</v>
      </c>
    </row>
    <row r="131" spans="1:10" ht="47.25">
      <c r="A131" s="26">
        <v>4</v>
      </c>
      <c r="B131" s="1" t="s">
        <v>154</v>
      </c>
      <c r="C131" s="2">
        <v>3732</v>
      </c>
      <c r="D131" s="2">
        <v>0</v>
      </c>
      <c r="E131" s="3" t="s">
        <v>151</v>
      </c>
      <c r="F131" s="26" t="s">
        <v>141</v>
      </c>
      <c r="G131" s="26" t="s">
        <v>155</v>
      </c>
      <c r="H131" s="1">
        <v>2006</v>
      </c>
      <c r="I131" s="4" t="s">
        <v>156</v>
      </c>
      <c r="J131" s="8" t="s">
        <v>17</v>
      </c>
    </row>
    <row r="132" spans="1:10" ht="31.5">
      <c r="A132" s="26">
        <v>5</v>
      </c>
      <c r="B132" s="1" t="s">
        <v>157</v>
      </c>
      <c r="C132" s="2">
        <v>183.2</v>
      </c>
      <c r="D132" s="2">
        <v>0</v>
      </c>
      <c r="E132" s="3" t="s">
        <v>158</v>
      </c>
      <c r="F132" s="26" t="s">
        <v>141</v>
      </c>
      <c r="G132" s="26" t="s">
        <v>39</v>
      </c>
      <c r="H132" s="1">
        <v>2007</v>
      </c>
      <c r="I132" s="4" t="s">
        <v>159</v>
      </c>
      <c r="J132" s="8" t="s">
        <v>17</v>
      </c>
    </row>
    <row r="133" spans="1:10" ht="47.25">
      <c r="A133" s="26">
        <v>6</v>
      </c>
      <c r="B133" s="1" t="s">
        <v>160</v>
      </c>
      <c r="C133" s="2">
        <v>0.12</v>
      </c>
      <c r="D133" s="2">
        <v>0</v>
      </c>
      <c r="E133" s="3" t="s">
        <v>158</v>
      </c>
      <c r="F133" s="26" t="s">
        <v>141</v>
      </c>
      <c r="G133" s="26" t="s">
        <v>79</v>
      </c>
      <c r="H133" s="1">
        <v>2009</v>
      </c>
      <c r="I133" s="4" t="s">
        <v>161</v>
      </c>
      <c r="J133" s="8" t="s">
        <v>17</v>
      </c>
    </row>
    <row r="134" spans="1:10" ht="47.25">
      <c r="A134" s="26">
        <v>7</v>
      </c>
      <c r="B134" s="1" t="s">
        <v>162</v>
      </c>
      <c r="C134" s="2">
        <v>1.3</v>
      </c>
      <c r="D134" s="2">
        <v>0</v>
      </c>
      <c r="E134" s="3" t="s">
        <v>158</v>
      </c>
      <c r="F134" s="26" t="s">
        <v>141</v>
      </c>
      <c r="G134" s="26" t="s">
        <v>79</v>
      </c>
      <c r="H134" s="1">
        <v>2009</v>
      </c>
      <c r="I134" s="4" t="s">
        <v>161</v>
      </c>
      <c r="J134" s="8" t="s">
        <v>17</v>
      </c>
    </row>
    <row r="135" spans="1:10" ht="47.25">
      <c r="A135" s="26">
        <v>8</v>
      </c>
      <c r="B135" s="1" t="s">
        <v>163</v>
      </c>
      <c r="C135" s="2">
        <v>1.1000000000000001</v>
      </c>
      <c r="D135" s="2">
        <v>0</v>
      </c>
      <c r="E135" s="3" t="s">
        <v>158</v>
      </c>
      <c r="F135" s="26" t="s">
        <v>141</v>
      </c>
      <c r="G135" s="26" t="s">
        <v>79</v>
      </c>
      <c r="H135" s="1">
        <v>2009</v>
      </c>
      <c r="I135" s="4" t="s">
        <v>161</v>
      </c>
      <c r="J135" s="8" t="s">
        <v>17</v>
      </c>
    </row>
    <row r="136" spans="1:10" ht="78.75">
      <c r="A136" s="26">
        <v>9</v>
      </c>
      <c r="B136" s="1" t="s">
        <v>164</v>
      </c>
      <c r="C136" s="2">
        <v>0.28000000000000003</v>
      </c>
      <c r="D136" s="2">
        <v>0</v>
      </c>
      <c r="E136" s="3" t="s">
        <v>158</v>
      </c>
      <c r="F136" s="26" t="s">
        <v>141</v>
      </c>
      <c r="G136" s="26" t="s">
        <v>79</v>
      </c>
      <c r="H136" s="1">
        <v>2009</v>
      </c>
      <c r="I136" s="4" t="s">
        <v>161</v>
      </c>
      <c r="J136" s="8" t="s">
        <v>17</v>
      </c>
    </row>
    <row r="137" spans="1:10" ht="47.25">
      <c r="A137" s="26">
        <v>10</v>
      </c>
      <c r="B137" s="1" t="s">
        <v>165</v>
      </c>
      <c r="C137" s="2">
        <v>0.6</v>
      </c>
      <c r="D137" s="2">
        <v>0</v>
      </c>
      <c r="E137" s="3" t="s">
        <v>158</v>
      </c>
      <c r="F137" s="26" t="s">
        <v>141</v>
      </c>
      <c r="G137" s="26" t="s">
        <v>79</v>
      </c>
      <c r="H137" s="1">
        <v>2009</v>
      </c>
      <c r="I137" s="4" t="s">
        <v>161</v>
      </c>
      <c r="J137" s="8" t="s">
        <v>17</v>
      </c>
    </row>
    <row r="138" spans="1:10" ht="47.25">
      <c r="A138" s="26">
        <v>11</v>
      </c>
      <c r="B138" s="1" t="s">
        <v>166</v>
      </c>
      <c r="C138" s="2">
        <v>2.5099999999999998</v>
      </c>
      <c r="D138" s="2">
        <v>0</v>
      </c>
      <c r="E138" s="3" t="s">
        <v>158</v>
      </c>
      <c r="F138" s="26" t="s">
        <v>141</v>
      </c>
      <c r="G138" s="26" t="s">
        <v>79</v>
      </c>
      <c r="H138" s="1">
        <v>2009</v>
      </c>
      <c r="I138" s="4" t="s">
        <v>161</v>
      </c>
      <c r="J138" s="8" t="s">
        <v>17</v>
      </c>
    </row>
    <row r="139" spans="1:10" ht="63">
      <c r="A139" s="26">
        <v>12</v>
      </c>
      <c r="B139" s="1" t="s">
        <v>167</v>
      </c>
      <c r="C139" s="2">
        <v>1.02</v>
      </c>
      <c r="D139" s="2">
        <v>0</v>
      </c>
      <c r="E139" s="3" t="s">
        <v>158</v>
      </c>
      <c r="F139" s="26" t="s">
        <v>141</v>
      </c>
      <c r="G139" s="26" t="s">
        <v>79</v>
      </c>
      <c r="H139" s="1">
        <v>2009</v>
      </c>
      <c r="I139" s="4" t="s">
        <v>161</v>
      </c>
      <c r="J139" s="8" t="s">
        <v>17</v>
      </c>
    </row>
    <row r="140" spans="1:10" ht="47.25">
      <c r="A140" s="26">
        <v>13</v>
      </c>
      <c r="B140" s="1" t="s">
        <v>168</v>
      </c>
      <c r="C140" s="2">
        <v>0.34</v>
      </c>
      <c r="D140" s="2">
        <v>0</v>
      </c>
      <c r="E140" s="3" t="s">
        <v>158</v>
      </c>
      <c r="F140" s="26" t="s">
        <v>141</v>
      </c>
      <c r="G140" s="26" t="s">
        <v>79</v>
      </c>
      <c r="H140" s="1">
        <v>2009</v>
      </c>
      <c r="I140" s="4" t="s">
        <v>161</v>
      </c>
      <c r="J140" s="8" t="s">
        <v>17</v>
      </c>
    </row>
    <row r="141" spans="1:10" ht="47.25">
      <c r="A141" s="26">
        <v>14</v>
      </c>
      <c r="B141" s="1" t="s">
        <v>169</v>
      </c>
      <c r="C141" s="2">
        <v>0.55000000000000004</v>
      </c>
      <c r="D141" s="2">
        <v>0</v>
      </c>
      <c r="E141" s="3" t="s">
        <v>158</v>
      </c>
      <c r="F141" s="26" t="s">
        <v>141</v>
      </c>
      <c r="G141" s="26" t="s">
        <v>79</v>
      </c>
      <c r="H141" s="1">
        <v>2009</v>
      </c>
      <c r="I141" s="4" t="s">
        <v>161</v>
      </c>
      <c r="J141" s="8" t="s">
        <v>17</v>
      </c>
    </row>
    <row r="142" spans="1:10" ht="47.25">
      <c r="A142" s="26">
        <v>15</v>
      </c>
      <c r="B142" s="1" t="s">
        <v>170</v>
      </c>
      <c r="C142" s="2">
        <v>5.43</v>
      </c>
      <c r="D142" s="2">
        <v>0</v>
      </c>
      <c r="E142" s="3" t="s">
        <v>158</v>
      </c>
      <c r="F142" s="26" t="s">
        <v>141</v>
      </c>
      <c r="G142" s="26" t="s">
        <v>79</v>
      </c>
      <c r="H142" s="1">
        <v>2009</v>
      </c>
      <c r="I142" s="4" t="s">
        <v>161</v>
      </c>
      <c r="J142" s="8" t="s">
        <v>17</v>
      </c>
    </row>
    <row r="143" spans="1:10" ht="63">
      <c r="A143" s="26">
        <v>16</v>
      </c>
      <c r="B143" s="1" t="s">
        <v>171</v>
      </c>
      <c r="C143" s="2">
        <v>0.23</v>
      </c>
      <c r="D143" s="2">
        <v>0</v>
      </c>
      <c r="E143" s="3" t="s">
        <v>158</v>
      </c>
      <c r="F143" s="26" t="s">
        <v>141</v>
      </c>
      <c r="G143" s="26" t="s">
        <v>79</v>
      </c>
      <c r="H143" s="1">
        <v>2009</v>
      </c>
      <c r="I143" s="4" t="s">
        <v>161</v>
      </c>
      <c r="J143" s="8" t="s">
        <v>17</v>
      </c>
    </row>
    <row r="144" spans="1:10" ht="47.25">
      <c r="A144" s="26">
        <v>17</v>
      </c>
      <c r="B144" s="1" t="s">
        <v>172</v>
      </c>
      <c r="C144" s="2">
        <v>0.18</v>
      </c>
      <c r="D144" s="2">
        <v>0</v>
      </c>
      <c r="E144" s="3" t="s">
        <v>158</v>
      </c>
      <c r="F144" s="26" t="s">
        <v>141</v>
      </c>
      <c r="G144" s="26" t="s">
        <v>79</v>
      </c>
      <c r="H144" s="1">
        <v>2009</v>
      </c>
      <c r="I144" s="4" t="s">
        <v>161</v>
      </c>
      <c r="J144" s="8" t="s">
        <v>17</v>
      </c>
    </row>
    <row r="145" spans="1:10" ht="47.25">
      <c r="A145" s="26">
        <v>18</v>
      </c>
      <c r="B145" s="1" t="s">
        <v>173</v>
      </c>
      <c r="C145" s="2">
        <v>0.3</v>
      </c>
      <c r="D145" s="2">
        <v>0</v>
      </c>
      <c r="E145" s="3" t="s">
        <v>158</v>
      </c>
      <c r="F145" s="26" t="s">
        <v>141</v>
      </c>
      <c r="G145" s="26" t="s">
        <v>79</v>
      </c>
      <c r="H145" s="1">
        <v>2009</v>
      </c>
      <c r="I145" s="4" t="s">
        <v>161</v>
      </c>
      <c r="J145" s="8" t="s">
        <v>17</v>
      </c>
    </row>
    <row r="146" spans="1:10" ht="47.25">
      <c r="A146" s="26">
        <v>19</v>
      </c>
      <c r="B146" s="1" t="s">
        <v>174</v>
      </c>
      <c r="C146" s="2">
        <v>3.2</v>
      </c>
      <c r="D146" s="2">
        <v>0</v>
      </c>
      <c r="E146" s="3" t="s">
        <v>158</v>
      </c>
      <c r="F146" s="26" t="s">
        <v>141</v>
      </c>
      <c r="G146" s="26" t="s">
        <v>79</v>
      </c>
      <c r="H146" s="1">
        <v>2009</v>
      </c>
      <c r="I146" s="4" t="s">
        <v>161</v>
      </c>
      <c r="J146" s="8" t="s">
        <v>17</v>
      </c>
    </row>
    <row r="147" spans="1:10" ht="47.25">
      <c r="A147" s="26">
        <v>20</v>
      </c>
      <c r="B147" s="1" t="s">
        <v>175</v>
      </c>
      <c r="C147" s="2">
        <v>2.41</v>
      </c>
      <c r="D147" s="2">
        <v>0</v>
      </c>
      <c r="E147" s="3" t="s">
        <v>158</v>
      </c>
      <c r="F147" s="26" t="s">
        <v>141</v>
      </c>
      <c r="G147" s="26" t="s">
        <v>79</v>
      </c>
      <c r="H147" s="1">
        <v>2009</v>
      </c>
      <c r="I147" s="4" t="s">
        <v>161</v>
      </c>
      <c r="J147" s="8" t="s">
        <v>17</v>
      </c>
    </row>
    <row r="148" spans="1:10" ht="47.25">
      <c r="A148" s="26">
        <v>21</v>
      </c>
      <c r="B148" s="1" t="s">
        <v>176</v>
      </c>
      <c r="C148" s="2">
        <v>0.33</v>
      </c>
      <c r="D148" s="2">
        <v>0</v>
      </c>
      <c r="E148" s="3" t="s">
        <v>158</v>
      </c>
      <c r="F148" s="26" t="s">
        <v>141</v>
      </c>
      <c r="G148" s="26" t="s">
        <v>79</v>
      </c>
      <c r="H148" s="1">
        <v>2009</v>
      </c>
      <c r="I148" s="4" t="s">
        <v>161</v>
      </c>
      <c r="J148" s="8" t="s">
        <v>17</v>
      </c>
    </row>
    <row r="149" spans="1:10" ht="47.25">
      <c r="A149" s="26">
        <v>22</v>
      </c>
      <c r="B149" s="1" t="s">
        <v>177</v>
      </c>
      <c r="C149" s="2">
        <v>0.57999999999999996</v>
      </c>
      <c r="D149" s="2">
        <v>0</v>
      </c>
      <c r="E149" s="3" t="s">
        <v>158</v>
      </c>
      <c r="F149" s="26" t="s">
        <v>141</v>
      </c>
      <c r="G149" s="26" t="s">
        <v>79</v>
      </c>
      <c r="H149" s="1">
        <v>2009</v>
      </c>
      <c r="I149" s="4" t="s">
        <v>161</v>
      </c>
      <c r="J149" s="8" t="s">
        <v>17</v>
      </c>
    </row>
    <row r="150" spans="1:10" ht="47.25">
      <c r="A150" s="26">
        <v>23</v>
      </c>
      <c r="B150" s="1" t="s">
        <v>178</v>
      </c>
      <c r="C150" s="2">
        <v>0.3</v>
      </c>
      <c r="D150" s="2">
        <v>0</v>
      </c>
      <c r="E150" s="3" t="s">
        <v>158</v>
      </c>
      <c r="F150" s="26" t="s">
        <v>141</v>
      </c>
      <c r="G150" s="26" t="s">
        <v>79</v>
      </c>
      <c r="H150" s="1">
        <v>2009</v>
      </c>
      <c r="I150" s="4" t="s">
        <v>161</v>
      </c>
      <c r="J150" s="8" t="s">
        <v>17</v>
      </c>
    </row>
    <row r="151" spans="1:10" ht="47.25">
      <c r="A151" s="26">
        <v>24</v>
      </c>
      <c r="B151" s="1" t="s">
        <v>179</v>
      </c>
      <c r="C151" s="2">
        <v>0.2</v>
      </c>
      <c r="D151" s="2">
        <v>0</v>
      </c>
      <c r="E151" s="3" t="s">
        <v>158</v>
      </c>
      <c r="F151" s="26" t="s">
        <v>141</v>
      </c>
      <c r="G151" s="26" t="s">
        <v>79</v>
      </c>
      <c r="H151" s="1">
        <v>2009</v>
      </c>
      <c r="I151" s="4" t="s">
        <v>161</v>
      </c>
      <c r="J151" s="8" t="s">
        <v>17</v>
      </c>
    </row>
    <row r="152" spans="1:10" ht="47.25">
      <c r="A152" s="26">
        <v>25</v>
      </c>
      <c r="B152" s="1" t="s">
        <v>180</v>
      </c>
      <c r="C152" s="2">
        <v>0.18</v>
      </c>
      <c r="D152" s="2">
        <v>0</v>
      </c>
      <c r="E152" s="3" t="s">
        <v>158</v>
      </c>
      <c r="F152" s="26" t="s">
        <v>141</v>
      </c>
      <c r="G152" s="26" t="s">
        <v>79</v>
      </c>
      <c r="H152" s="1">
        <v>2009</v>
      </c>
      <c r="I152" s="4" t="s">
        <v>161</v>
      </c>
      <c r="J152" s="8" t="s">
        <v>17</v>
      </c>
    </row>
    <row r="153" spans="1:10" ht="47.25">
      <c r="A153" s="26">
        <v>26</v>
      </c>
      <c r="B153" s="1" t="s">
        <v>181</v>
      </c>
      <c r="C153" s="2">
        <v>0.25</v>
      </c>
      <c r="D153" s="2">
        <v>0</v>
      </c>
      <c r="E153" s="3" t="s">
        <v>158</v>
      </c>
      <c r="F153" s="26" t="s">
        <v>141</v>
      </c>
      <c r="G153" s="26" t="s">
        <v>79</v>
      </c>
      <c r="H153" s="1">
        <v>2009</v>
      </c>
      <c r="I153" s="4" t="s">
        <v>161</v>
      </c>
      <c r="J153" s="8" t="s">
        <v>17</v>
      </c>
    </row>
    <row r="154" spans="1:10" ht="47.25">
      <c r="A154" s="26">
        <v>27</v>
      </c>
      <c r="B154" s="1" t="s">
        <v>182</v>
      </c>
      <c r="C154" s="28">
        <v>0.33</v>
      </c>
      <c r="D154" s="2">
        <v>0</v>
      </c>
      <c r="E154" s="3" t="s">
        <v>158</v>
      </c>
      <c r="F154" s="26" t="s">
        <v>141</v>
      </c>
      <c r="G154" s="26" t="s">
        <v>79</v>
      </c>
      <c r="H154" s="1">
        <v>2009</v>
      </c>
      <c r="I154" s="4" t="s">
        <v>161</v>
      </c>
      <c r="J154" s="8" t="s">
        <v>17</v>
      </c>
    </row>
    <row r="155" spans="1:10" ht="47.25">
      <c r="A155" s="26">
        <v>28</v>
      </c>
      <c r="B155" s="1" t="s">
        <v>183</v>
      </c>
      <c r="C155" s="28">
        <v>0.05</v>
      </c>
      <c r="D155" s="2">
        <v>0</v>
      </c>
      <c r="E155" s="3" t="s">
        <v>158</v>
      </c>
      <c r="F155" s="26" t="s">
        <v>141</v>
      </c>
      <c r="G155" s="26" t="s">
        <v>79</v>
      </c>
      <c r="H155" s="1">
        <v>2009</v>
      </c>
      <c r="I155" s="4" t="s">
        <v>161</v>
      </c>
      <c r="J155" s="8" t="s">
        <v>17</v>
      </c>
    </row>
    <row r="156" spans="1:10" ht="47.25">
      <c r="A156" s="26">
        <v>29</v>
      </c>
      <c r="B156" s="1" t="s">
        <v>184</v>
      </c>
      <c r="C156" s="28">
        <v>0.04</v>
      </c>
      <c r="D156" s="2">
        <v>0</v>
      </c>
      <c r="E156" s="3" t="s">
        <v>158</v>
      </c>
      <c r="F156" s="26" t="s">
        <v>141</v>
      </c>
      <c r="G156" s="26" t="s">
        <v>79</v>
      </c>
      <c r="H156" s="1">
        <v>2009</v>
      </c>
      <c r="I156" s="4" t="s">
        <v>161</v>
      </c>
      <c r="J156" s="8" t="s">
        <v>17</v>
      </c>
    </row>
    <row r="157" spans="1:10" ht="47.25">
      <c r="A157" s="26">
        <v>30</v>
      </c>
      <c r="B157" s="1" t="s">
        <v>185</v>
      </c>
      <c r="C157" s="28">
        <v>0.09</v>
      </c>
      <c r="D157" s="2">
        <v>0</v>
      </c>
      <c r="E157" s="3" t="s">
        <v>158</v>
      </c>
      <c r="F157" s="26" t="s">
        <v>141</v>
      </c>
      <c r="G157" s="26" t="s">
        <v>79</v>
      </c>
      <c r="H157" s="1">
        <v>2009</v>
      </c>
      <c r="I157" s="4" t="s">
        <v>161</v>
      </c>
      <c r="J157" s="8" t="s">
        <v>17</v>
      </c>
    </row>
    <row r="158" spans="1:10" ht="47.25">
      <c r="A158" s="26">
        <v>31</v>
      </c>
      <c r="B158" s="1" t="s">
        <v>186</v>
      </c>
      <c r="C158" s="28">
        <v>0.26</v>
      </c>
      <c r="D158" s="2">
        <v>0</v>
      </c>
      <c r="E158" s="3" t="s">
        <v>158</v>
      </c>
      <c r="F158" s="26" t="s">
        <v>141</v>
      </c>
      <c r="G158" s="26" t="s">
        <v>79</v>
      </c>
      <c r="H158" s="1">
        <v>2009</v>
      </c>
      <c r="I158" s="4" t="s">
        <v>161</v>
      </c>
      <c r="J158" s="8" t="s">
        <v>17</v>
      </c>
    </row>
    <row r="159" spans="1:10" ht="47.25">
      <c r="A159" s="26">
        <v>32</v>
      </c>
      <c r="B159" s="1" t="s">
        <v>187</v>
      </c>
      <c r="C159" s="28">
        <v>3.9</v>
      </c>
      <c r="D159" s="2">
        <v>0</v>
      </c>
      <c r="E159" s="3" t="s">
        <v>158</v>
      </c>
      <c r="F159" s="26" t="s">
        <v>141</v>
      </c>
      <c r="G159" s="26" t="s">
        <v>79</v>
      </c>
      <c r="H159" s="1">
        <v>2009</v>
      </c>
      <c r="I159" s="4" t="s">
        <v>161</v>
      </c>
      <c r="J159" s="8" t="s">
        <v>17</v>
      </c>
    </row>
    <row r="160" spans="1:10" ht="47.25">
      <c r="A160" s="26">
        <v>33</v>
      </c>
      <c r="B160" s="1" t="s">
        <v>188</v>
      </c>
      <c r="C160" s="28">
        <v>0.57999999999999996</v>
      </c>
      <c r="D160" s="2">
        <v>0</v>
      </c>
      <c r="E160" s="3" t="s">
        <v>158</v>
      </c>
      <c r="F160" s="26" t="s">
        <v>141</v>
      </c>
      <c r="G160" s="26" t="s">
        <v>79</v>
      </c>
      <c r="H160" s="1">
        <v>2009</v>
      </c>
      <c r="I160" s="4" t="s">
        <v>161</v>
      </c>
      <c r="J160" s="8" t="s">
        <v>17</v>
      </c>
    </row>
    <row r="161" spans="1:10" ht="47.25">
      <c r="A161" s="26">
        <v>34</v>
      </c>
      <c r="B161" s="1" t="s">
        <v>189</v>
      </c>
      <c r="C161" s="28">
        <v>0.25</v>
      </c>
      <c r="D161" s="2">
        <v>0</v>
      </c>
      <c r="E161" s="3" t="s">
        <v>158</v>
      </c>
      <c r="F161" s="26" t="s">
        <v>141</v>
      </c>
      <c r="G161" s="26" t="s">
        <v>79</v>
      </c>
      <c r="H161" s="1">
        <v>2009</v>
      </c>
      <c r="I161" s="4" t="s">
        <v>161</v>
      </c>
      <c r="J161" s="8" t="s">
        <v>17</v>
      </c>
    </row>
    <row r="162" spans="1:10" ht="47.25">
      <c r="A162" s="26">
        <v>35</v>
      </c>
      <c r="B162" s="1" t="s">
        <v>190</v>
      </c>
      <c r="C162" s="28">
        <v>0.28999999999999998</v>
      </c>
      <c r="D162" s="2">
        <v>0</v>
      </c>
      <c r="E162" s="3" t="s">
        <v>158</v>
      </c>
      <c r="F162" s="26" t="s">
        <v>141</v>
      </c>
      <c r="G162" s="26" t="s">
        <v>79</v>
      </c>
      <c r="H162" s="1">
        <v>2009</v>
      </c>
      <c r="I162" s="4" t="s">
        <v>161</v>
      </c>
      <c r="J162" s="8" t="s">
        <v>17</v>
      </c>
    </row>
    <row r="163" spans="1:10" ht="47.25">
      <c r="A163" s="26">
        <v>36</v>
      </c>
      <c r="B163" s="1" t="s">
        <v>191</v>
      </c>
      <c r="C163" s="28">
        <v>2.3199999999999998</v>
      </c>
      <c r="D163" s="2">
        <v>0</v>
      </c>
      <c r="E163" s="3" t="s">
        <v>158</v>
      </c>
      <c r="F163" s="26" t="s">
        <v>141</v>
      </c>
      <c r="G163" s="26" t="s">
        <v>79</v>
      </c>
      <c r="H163" s="1">
        <v>2009</v>
      </c>
      <c r="I163" s="4" t="s">
        <v>161</v>
      </c>
      <c r="J163" s="8" t="s">
        <v>17</v>
      </c>
    </row>
    <row r="164" spans="1:10" ht="47.25">
      <c r="A164" s="26">
        <v>37</v>
      </c>
      <c r="B164" s="1" t="s">
        <v>192</v>
      </c>
      <c r="C164" s="28">
        <v>0.84</v>
      </c>
      <c r="D164" s="2">
        <v>0</v>
      </c>
      <c r="E164" s="3" t="s">
        <v>158</v>
      </c>
      <c r="F164" s="26" t="s">
        <v>141</v>
      </c>
      <c r="G164" s="26" t="s">
        <v>79</v>
      </c>
      <c r="H164" s="1">
        <v>2009</v>
      </c>
      <c r="I164" s="4" t="s">
        <v>161</v>
      </c>
      <c r="J164" s="8" t="s">
        <v>17</v>
      </c>
    </row>
    <row r="165" spans="1:10" ht="47.25">
      <c r="A165" s="26">
        <v>38</v>
      </c>
      <c r="B165" s="1" t="s">
        <v>193</v>
      </c>
      <c r="C165" s="28">
        <v>0.12</v>
      </c>
      <c r="D165" s="2">
        <v>0</v>
      </c>
      <c r="E165" s="3" t="s">
        <v>158</v>
      </c>
      <c r="F165" s="26" t="s">
        <v>141</v>
      </c>
      <c r="G165" s="26" t="s">
        <v>79</v>
      </c>
      <c r="H165" s="1">
        <v>2009</v>
      </c>
      <c r="I165" s="4" t="s">
        <v>161</v>
      </c>
      <c r="J165" s="8" t="s">
        <v>17</v>
      </c>
    </row>
    <row r="166" spans="1:10" ht="47.25">
      <c r="A166" s="26">
        <v>39</v>
      </c>
      <c r="B166" s="1" t="s">
        <v>194</v>
      </c>
      <c r="C166" s="28">
        <v>0.77</v>
      </c>
      <c r="D166" s="2">
        <v>0</v>
      </c>
      <c r="E166" s="3" t="s">
        <v>158</v>
      </c>
      <c r="F166" s="26" t="s">
        <v>141</v>
      </c>
      <c r="G166" s="26" t="s">
        <v>79</v>
      </c>
      <c r="H166" s="1">
        <v>2009</v>
      </c>
      <c r="I166" s="4" t="s">
        <v>161</v>
      </c>
      <c r="J166" s="8" t="s">
        <v>17</v>
      </c>
    </row>
    <row r="167" spans="1:10" ht="47.25">
      <c r="A167" s="26">
        <v>40</v>
      </c>
      <c r="B167" s="1" t="s">
        <v>195</v>
      </c>
      <c r="C167" s="28">
        <v>0.54</v>
      </c>
      <c r="D167" s="2">
        <v>0</v>
      </c>
      <c r="E167" s="3" t="s">
        <v>158</v>
      </c>
      <c r="F167" s="26" t="s">
        <v>141</v>
      </c>
      <c r="G167" s="26" t="s">
        <v>79</v>
      </c>
      <c r="H167" s="1">
        <v>2009</v>
      </c>
      <c r="I167" s="4" t="s">
        <v>161</v>
      </c>
      <c r="J167" s="8" t="s">
        <v>17</v>
      </c>
    </row>
    <row r="168" spans="1:10" ht="47.25">
      <c r="A168" s="26">
        <v>41</v>
      </c>
      <c r="B168" s="1" t="s">
        <v>196</v>
      </c>
      <c r="C168" s="28">
        <v>0.28999999999999998</v>
      </c>
      <c r="D168" s="2">
        <v>0</v>
      </c>
      <c r="E168" s="3" t="s">
        <v>158</v>
      </c>
      <c r="F168" s="26" t="s">
        <v>141</v>
      </c>
      <c r="G168" s="26" t="s">
        <v>79</v>
      </c>
      <c r="H168" s="1">
        <v>2009</v>
      </c>
      <c r="I168" s="4" t="s">
        <v>161</v>
      </c>
      <c r="J168" s="8" t="s">
        <v>17</v>
      </c>
    </row>
    <row r="169" spans="1:10" ht="47.25">
      <c r="A169" s="26">
        <v>42</v>
      </c>
      <c r="B169" s="1" t="s">
        <v>197</v>
      </c>
      <c r="C169" s="28">
        <v>0.79</v>
      </c>
      <c r="D169" s="2">
        <v>0</v>
      </c>
      <c r="E169" s="3" t="s">
        <v>158</v>
      </c>
      <c r="F169" s="26" t="s">
        <v>141</v>
      </c>
      <c r="G169" s="26" t="s">
        <v>79</v>
      </c>
      <c r="H169" s="1">
        <v>2009</v>
      </c>
      <c r="I169" s="4" t="s">
        <v>161</v>
      </c>
      <c r="J169" s="8" t="s">
        <v>17</v>
      </c>
    </row>
    <row r="170" spans="1:10" ht="47.25">
      <c r="A170" s="26">
        <v>43</v>
      </c>
      <c r="B170" s="1" t="s">
        <v>198</v>
      </c>
      <c r="C170" s="28">
        <v>0.22</v>
      </c>
      <c r="D170" s="2">
        <v>0</v>
      </c>
      <c r="E170" s="3" t="s">
        <v>158</v>
      </c>
      <c r="F170" s="26" t="s">
        <v>141</v>
      </c>
      <c r="G170" s="26" t="s">
        <v>79</v>
      </c>
      <c r="H170" s="1">
        <v>2009</v>
      </c>
      <c r="I170" s="4" t="s">
        <v>161</v>
      </c>
      <c r="J170" s="8" t="s">
        <v>17</v>
      </c>
    </row>
    <row r="171" spans="1:10" ht="47.25">
      <c r="A171" s="26">
        <v>44</v>
      </c>
      <c r="B171" s="1" t="s">
        <v>199</v>
      </c>
      <c r="C171" s="28">
        <v>1.61</v>
      </c>
      <c r="D171" s="2">
        <v>0</v>
      </c>
      <c r="E171" s="3" t="s">
        <v>158</v>
      </c>
      <c r="F171" s="26" t="s">
        <v>141</v>
      </c>
      <c r="G171" s="26" t="s">
        <v>79</v>
      </c>
      <c r="H171" s="1">
        <v>2009</v>
      </c>
      <c r="I171" s="4" t="s">
        <v>161</v>
      </c>
      <c r="J171" s="8" t="s">
        <v>17</v>
      </c>
    </row>
    <row r="172" spans="1:10" ht="47.25">
      <c r="A172" s="26">
        <v>45</v>
      </c>
      <c r="B172" s="1" t="s">
        <v>200</v>
      </c>
      <c r="C172" s="28">
        <v>0.27</v>
      </c>
      <c r="D172" s="2">
        <v>0</v>
      </c>
      <c r="E172" s="3" t="s">
        <v>158</v>
      </c>
      <c r="F172" s="26" t="s">
        <v>141</v>
      </c>
      <c r="G172" s="26" t="s">
        <v>79</v>
      </c>
      <c r="H172" s="1">
        <v>2009</v>
      </c>
      <c r="I172" s="4" t="s">
        <v>161</v>
      </c>
      <c r="J172" s="8" t="s">
        <v>17</v>
      </c>
    </row>
    <row r="173" spans="1:10" ht="47.25">
      <c r="A173" s="26">
        <v>46</v>
      </c>
      <c r="B173" s="1" t="s">
        <v>201</v>
      </c>
      <c r="C173" s="28">
        <v>0.79</v>
      </c>
      <c r="D173" s="2">
        <v>0</v>
      </c>
      <c r="E173" s="3" t="s">
        <v>158</v>
      </c>
      <c r="F173" s="26" t="s">
        <v>141</v>
      </c>
      <c r="G173" s="26" t="s">
        <v>79</v>
      </c>
      <c r="H173" s="1">
        <v>2009</v>
      </c>
      <c r="I173" s="4" t="s">
        <v>161</v>
      </c>
      <c r="J173" s="8" t="s">
        <v>17</v>
      </c>
    </row>
    <row r="174" spans="1:10" ht="47.25">
      <c r="A174" s="26">
        <v>47</v>
      </c>
      <c r="B174" s="1" t="s">
        <v>263</v>
      </c>
      <c r="C174" s="28">
        <v>1.9</v>
      </c>
      <c r="D174" s="2">
        <v>0</v>
      </c>
      <c r="E174" s="3" t="s">
        <v>158</v>
      </c>
      <c r="F174" s="26" t="s">
        <v>141</v>
      </c>
      <c r="G174" s="26" t="s">
        <v>79</v>
      </c>
      <c r="H174" s="1">
        <v>2009</v>
      </c>
      <c r="I174" s="4" t="s">
        <v>161</v>
      </c>
      <c r="J174" s="8" t="s">
        <v>17</v>
      </c>
    </row>
    <row r="175" spans="1:10" ht="47.25">
      <c r="A175" s="26">
        <v>48</v>
      </c>
      <c r="B175" s="1" t="s">
        <v>202</v>
      </c>
      <c r="C175" s="28">
        <v>0.92</v>
      </c>
      <c r="D175" s="2">
        <v>0</v>
      </c>
      <c r="E175" s="3" t="s">
        <v>158</v>
      </c>
      <c r="F175" s="26" t="s">
        <v>141</v>
      </c>
      <c r="G175" s="26" t="s">
        <v>79</v>
      </c>
      <c r="H175" s="1">
        <v>2009</v>
      </c>
      <c r="I175" s="4" t="s">
        <v>161</v>
      </c>
      <c r="J175" s="8" t="s">
        <v>17</v>
      </c>
    </row>
    <row r="176" spans="1:10" ht="63">
      <c r="A176" s="26">
        <v>49</v>
      </c>
      <c r="B176" s="1" t="s">
        <v>203</v>
      </c>
      <c r="C176" s="28">
        <v>4.7300000000000004</v>
      </c>
      <c r="D176" s="2">
        <v>0</v>
      </c>
      <c r="E176" s="3" t="s">
        <v>158</v>
      </c>
      <c r="F176" s="26" t="s">
        <v>141</v>
      </c>
      <c r="G176" s="26" t="s">
        <v>79</v>
      </c>
      <c r="H176" s="1">
        <v>2010</v>
      </c>
      <c r="I176" s="4" t="s">
        <v>161</v>
      </c>
      <c r="J176" s="8" t="s">
        <v>17</v>
      </c>
    </row>
    <row r="177" spans="1:10" ht="47.25">
      <c r="A177" s="26">
        <v>50</v>
      </c>
      <c r="B177" s="1" t="s">
        <v>204</v>
      </c>
      <c r="C177" s="28">
        <v>4.9800000000000004</v>
      </c>
      <c r="D177" s="2">
        <v>0</v>
      </c>
      <c r="E177" s="3" t="s">
        <v>158</v>
      </c>
      <c r="F177" s="26" t="s">
        <v>141</v>
      </c>
      <c r="G177" s="26" t="s">
        <v>79</v>
      </c>
      <c r="H177" s="1">
        <v>2010</v>
      </c>
      <c r="I177" s="4" t="s">
        <v>161</v>
      </c>
      <c r="J177" s="8" t="s">
        <v>17</v>
      </c>
    </row>
    <row r="178" spans="1:10" ht="47.25">
      <c r="A178" s="26">
        <v>51</v>
      </c>
      <c r="B178" s="1" t="s">
        <v>205</v>
      </c>
      <c r="C178" s="28">
        <v>0.34</v>
      </c>
      <c r="D178" s="2">
        <v>0</v>
      </c>
      <c r="E178" s="3" t="s">
        <v>158</v>
      </c>
      <c r="F178" s="26" t="s">
        <v>141</v>
      </c>
      <c r="G178" s="26" t="s">
        <v>79</v>
      </c>
      <c r="H178" s="1">
        <v>2010</v>
      </c>
      <c r="I178" s="4" t="s">
        <v>161</v>
      </c>
      <c r="J178" s="8" t="s">
        <v>17</v>
      </c>
    </row>
    <row r="179" spans="1:10" ht="47.25">
      <c r="A179" s="26">
        <v>52</v>
      </c>
      <c r="B179" s="1" t="s">
        <v>206</v>
      </c>
      <c r="C179" s="28">
        <v>1.53</v>
      </c>
      <c r="D179" s="2">
        <v>0</v>
      </c>
      <c r="E179" s="3" t="s">
        <v>158</v>
      </c>
      <c r="F179" s="26" t="s">
        <v>141</v>
      </c>
      <c r="G179" s="26" t="s">
        <v>79</v>
      </c>
      <c r="H179" s="1">
        <v>2010</v>
      </c>
      <c r="I179" s="4" t="s">
        <v>161</v>
      </c>
      <c r="J179" s="8" t="s">
        <v>17</v>
      </c>
    </row>
    <row r="180" spans="1:10" ht="47.25">
      <c r="A180" s="26">
        <v>53</v>
      </c>
      <c r="B180" s="1" t="s">
        <v>207</v>
      </c>
      <c r="C180" s="28">
        <v>1.63</v>
      </c>
      <c r="D180" s="2">
        <v>0</v>
      </c>
      <c r="E180" s="3" t="s">
        <v>158</v>
      </c>
      <c r="F180" s="26" t="s">
        <v>141</v>
      </c>
      <c r="G180" s="26" t="s">
        <v>79</v>
      </c>
      <c r="H180" s="1">
        <v>2010</v>
      </c>
      <c r="I180" s="4" t="s">
        <v>161</v>
      </c>
      <c r="J180" s="8" t="s">
        <v>17</v>
      </c>
    </row>
    <row r="181" spans="1:10" ht="47.25">
      <c r="A181" s="26">
        <v>54</v>
      </c>
      <c r="B181" s="1" t="s">
        <v>208</v>
      </c>
      <c r="C181" s="28">
        <v>0.6</v>
      </c>
      <c r="D181" s="2">
        <v>0</v>
      </c>
      <c r="E181" s="3" t="s">
        <v>158</v>
      </c>
      <c r="F181" s="26" t="s">
        <v>141</v>
      </c>
      <c r="G181" s="26" t="s">
        <v>79</v>
      </c>
      <c r="H181" s="1">
        <v>2010</v>
      </c>
      <c r="I181" s="4" t="s">
        <v>161</v>
      </c>
      <c r="J181" s="8" t="s">
        <v>17</v>
      </c>
    </row>
    <row r="182" spans="1:10" ht="47.25">
      <c r="A182" s="26">
        <v>55</v>
      </c>
      <c r="B182" s="1" t="s">
        <v>209</v>
      </c>
      <c r="C182" s="28">
        <v>0.47</v>
      </c>
      <c r="D182" s="2">
        <v>0</v>
      </c>
      <c r="E182" s="3" t="s">
        <v>158</v>
      </c>
      <c r="F182" s="26" t="s">
        <v>141</v>
      </c>
      <c r="G182" s="26" t="s">
        <v>79</v>
      </c>
      <c r="H182" s="1">
        <v>2010</v>
      </c>
      <c r="I182" s="4" t="s">
        <v>161</v>
      </c>
      <c r="J182" s="8" t="s">
        <v>17</v>
      </c>
    </row>
    <row r="183" spans="1:10" ht="47.25">
      <c r="A183" s="26">
        <v>56</v>
      </c>
      <c r="B183" s="1" t="s">
        <v>210</v>
      </c>
      <c r="C183" s="28">
        <v>0.67</v>
      </c>
      <c r="D183" s="2">
        <v>0</v>
      </c>
      <c r="E183" s="3" t="s">
        <v>158</v>
      </c>
      <c r="F183" s="26" t="s">
        <v>141</v>
      </c>
      <c r="G183" s="26" t="s">
        <v>79</v>
      </c>
      <c r="H183" s="1">
        <v>2010</v>
      </c>
      <c r="I183" s="4" t="s">
        <v>161</v>
      </c>
      <c r="J183" s="8" t="s">
        <v>17</v>
      </c>
    </row>
    <row r="184" spans="1:10" ht="47.25">
      <c r="A184" s="26">
        <v>57</v>
      </c>
      <c r="B184" s="1" t="s">
        <v>211</v>
      </c>
      <c r="C184" s="28">
        <v>0.6</v>
      </c>
      <c r="D184" s="2">
        <v>0</v>
      </c>
      <c r="E184" s="3" t="s">
        <v>158</v>
      </c>
      <c r="F184" s="26" t="s">
        <v>141</v>
      </c>
      <c r="G184" s="26" t="s">
        <v>79</v>
      </c>
      <c r="H184" s="1">
        <v>2010</v>
      </c>
      <c r="I184" s="4" t="s">
        <v>161</v>
      </c>
      <c r="J184" s="8" t="s">
        <v>17</v>
      </c>
    </row>
    <row r="185" spans="1:10" ht="47.25">
      <c r="A185" s="26">
        <v>58</v>
      </c>
      <c r="B185" s="1" t="s">
        <v>212</v>
      </c>
      <c r="C185" s="28">
        <v>1.59</v>
      </c>
      <c r="D185" s="2">
        <v>0</v>
      </c>
      <c r="E185" s="3" t="s">
        <v>158</v>
      </c>
      <c r="F185" s="26" t="s">
        <v>141</v>
      </c>
      <c r="G185" s="26" t="s">
        <v>79</v>
      </c>
      <c r="H185" s="1">
        <v>2010</v>
      </c>
      <c r="I185" s="4" t="s">
        <v>161</v>
      </c>
      <c r="J185" s="8" t="s">
        <v>17</v>
      </c>
    </row>
    <row r="186" spans="1:10" ht="63">
      <c r="A186" s="26">
        <v>59</v>
      </c>
      <c r="B186" s="1" t="s">
        <v>213</v>
      </c>
      <c r="C186" s="28">
        <v>49.87</v>
      </c>
      <c r="D186" s="2">
        <v>0</v>
      </c>
      <c r="E186" s="3" t="s">
        <v>158</v>
      </c>
      <c r="F186" s="26" t="s">
        <v>141</v>
      </c>
      <c r="G186" s="26" t="s">
        <v>79</v>
      </c>
      <c r="H186" s="1">
        <v>2010</v>
      </c>
      <c r="I186" s="4" t="s">
        <v>161</v>
      </c>
      <c r="J186" s="8" t="s">
        <v>17</v>
      </c>
    </row>
    <row r="187" spans="1:10" ht="78.75">
      <c r="A187" s="26">
        <v>60</v>
      </c>
      <c r="B187" s="1" t="s">
        <v>214</v>
      </c>
      <c r="C187" s="28">
        <v>16.37</v>
      </c>
      <c r="D187" s="2">
        <v>0</v>
      </c>
      <c r="E187" s="3" t="s">
        <v>158</v>
      </c>
      <c r="F187" s="26" t="s">
        <v>141</v>
      </c>
      <c r="G187" s="26" t="s">
        <v>79</v>
      </c>
      <c r="H187" s="1">
        <v>2010</v>
      </c>
      <c r="I187" s="4" t="s">
        <v>161</v>
      </c>
      <c r="J187" s="8" t="s">
        <v>17</v>
      </c>
    </row>
    <row r="188" spans="1:10" ht="47.25">
      <c r="A188" s="26">
        <v>61</v>
      </c>
      <c r="B188" s="1" t="s">
        <v>215</v>
      </c>
      <c r="C188" s="2">
        <v>105.9</v>
      </c>
      <c r="D188" s="2">
        <v>0</v>
      </c>
      <c r="E188" s="3" t="s">
        <v>216</v>
      </c>
      <c r="F188" s="26" t="s">
        <v>217</v>
      </c>
      <c r="G188" s="26" t="s">
        <v>15</v>
      </c>
      <c r="H188" s="1">
        <v>2010</v>
      </c>
      <c r="I188" s="4" t="s">
        <v>218</v>
      </c>
      <c r="J188" s="8" t="s">
        <v>17</v>
      </c>
    </row>
    <row r="189" spans="1:10" ht="47.25">
      <c r="A189" s="26">
        <v>62</v>
      </c>
      <c r="B189" s="1" t="s">
        <v>219</v>
      </c>
      <c r="C189" s="28">
        <v>1.05</v>
      </c>
      <c r="D189" s="2">
        <v>0</v>
      </c>
      <c r="E189" s="3" t="s">
        <v>158</v>
      </c>
      <c r="F189" s="26" t="s">
        <v>141</v>
      </c>
      <c r="G189" s="26" t="s">
        <v>79</v>
      </c>
      <c r="H189" s="1">
        <v>2011</v>
      </c>
      <c r="I189" s="4" t="s">
        <v>161</v>
      </c>
      <c r="J189" s="8" t="s">
        <v>17</v>
      </c>
    </row>
    <row r="190" spans="1:10" ht="47.25">
      <c r="A190" s="26">
        <v>63</v>
      </c>
      <c r="B190" s="1" t="s">
        <v>220</v>
      </c>
      <c r="C190" s="28">
        <v>220.82</v>
      </c>
      <c r="D190" s="2">
        <v>0</v>
      </c>
      <c r="E190" s="3" t="s">
        <v>158</v>
      </c>
      <c r="F190" s="26" t="s">
        <v>141</v>
      </c>
      <c r="G190" s="26" t="s">
        <v>79</v>
      </c>
      <c r="H190" s="1">
        <v>2011</v>
      </c>
      <c r="I190" s="4" t="s">
        <v>161</v>
      </c>
      <c r="J190" s="8" t="s">
        <v>17</v>
      </c>
    </row>
    <row r="191" spans="1:10" ht="47.25">
      <c r="A191" s="26">
        <v>64</v>
      </c>
      <c r="B191" s="1" t="s">
        <v>221</v>
      </c>
      <c r="C191" s="28">
        <v>220.94</v>
      </c>
      <c r="D191" s="2">
        <v>0</v>
      </c>
      <c r="E191" s="3" t="s">
        <v>158</v>
      </c>
      <c r="F191" s="26" t="s">
        <v>141</v>
      </c>
      <c r="G191" s="26" t="s">
        <v>79</v>
      </c>
      <c r="H191" s="1">
        <v>2011</v>
      </c>
      <c r="I191" s="4" t="s">
        <v>161</v>
      </c>
      <c r="J191" s="8" t="s">
        <v>17</v>
      </c>
    </row>
    <row r="192" spans="1:10" ht="47.25">
      <c r="A192" s="26">
        <v>65</v>
      </c>
      <c r="B192" s="1" t="s">
        <v>222</v>
      </c>
      <c r="C192" s="28">
        <v>130.19</v>
      </c>
      <c r="D192" s="2">
        <v>0</v>
      </c>
      <c r="E192" s="3" t="s">
        <v>158</v>
      </c>
      <c r="F192" s="26" t="s">
        <v>141</v>
      </c>
      <c r="G192" s="26" t="s">
        <v>79</v>
      </c>
      <c r="H192" s="1">
        <v>2011</v>
      </c>
      <c r="I192" s="4" t="s">
        <v>161</v>
      </c>
      <c r="J192" s="8" t="s">
        <v>17</v>
      </c>
    </row>
    <row r="193" spans="1:10" ht="47.25">
      <c r="A193" s="26">
        <v>66</v>
      </c>
      <c r="B193" s="1" t="s">
        <v>223</v>
      </c>
      <c r="C193" s="2">
        <v>0.19</v>
      </c>
      <c r="D193" s="2">
        <v>0</v>
      </c>
      <c r="E193" s="3" t="s">
        <v>158</v>
      </c>
      <c r="F193" s="26" t="s">
        <v>141</v>
      </c>
      <c r="G193" s="26" t="s">
        <v>79</v>
      </c>
      <c r="H193" s="1">
        <v>2011</v>
      </c>
      <c r="I193" s="4" t="s">
        <v>161</v>
      </c>
      <c r="J193" s="8" t="s">
        <v>17</v>
      </c>
    </row>
    <row r="194" spans="1:10" ht="47.25">
      <c r="A194" s="26">
        <v>67</v>
      </c>
      <c r="B194" s="1" t="s">
        <v>224</v>
      </c>
      <c r="C194" s="28">
        <v>18.88</v>
      </c>
      <c r="D194" s="2">
        <v>0</v>
      </c>
      <c r="E194" s="3" t="s">
        <v>151</v>
      </c>
      <c r="F194" s="26" t="s">
        <v>28</v>
      </c>
      <c r="G194" s="26" t="s">
        <v>15</v>
      </c>
      <c r="H194" s="1">
        <v>2011</v>
      </c>
      <c r="I194" s="4" t="s">
        <v>218</v>
      </c>
      <c r="J194" s="8" t="s">
        <v>17</v>
      </c>
    </row>
    <row r="195" spans="1:10" s="40" customFormat="1" ht="47.25">
      <c r="A195" s="39">
        <v>68</v>
      </c>
      <c r="B195" s="14" t="s">
        <v>225</v>
      </c>
      <c r="C195" s="15">
        <v>6.22</v>
      </c>
      <c r="D195" s="15">
        <v>0</v>
      </c>
      <c r="E195" s="18" t="s">
        <v>158</v>
      </c>
      <c r="F195" s="39" t="s">
        <v>226</v>
      </c>
      <c r="G195" s="39" t="s">
        <v>34</v>
      </c>
      <c r="H195" s="14">
        <v>2012</v>
      </c>
      <c r="I195" s="16" t="s">
        <v>227</v>
      </c>
      <c r="J195" s="17" t="s">
        <v>17</v>
      </c>
    </row>
    <row r="196" spans="1:10" ht="47.25">
      <c r="A196" s="26">
        <v>69</v>
      </c>
      <c r="B196" s="1" t="s">
        <v>228</v>
      </c>
      <c r="C196" s="28">
        <v>4.4000000000000004</v>
      </c>
      <c r="D196" s="2">
        <v>0</v>
      </c>
      <c r="E196" s="3" t="s">
        <v>158</v>
      </c>
      <c r="F196" s="26" t="s">
        <v>141</v>
      </c>
      <c r="G196" s="26" t="s">
        <v>79</v>
      </c>
      <c r="H196" s="1">
        <v>2012</v>
      </c>
      <c r="I196" s="4" t="s">
        <v>161</v>
      </c>
      <c r="J196" s="8" t="s">
        <v>17</v>
      </c>
    </row>
    <row r="197" spans="1:10" ht="47.25">
      <c r="A197" s="26">
        <v>70</v>
      </c>
      <c r="B197" s="1" t="s">
        <v>229</v>
      </c>
      <c r="C197" s="28">
        <v>9.3000000000000007</v>
      </c>
      <c r="D197" s="2">
        <v>0</v>
      </c>
      <c r="E197" s="3" t="s">
        <v>158</v>
      </c>
      <c r="F197" s="26" t="s">
        <v>141</v>
      </c>
      <c r="G197" s="26" t="s">
        <v>79</v>
      </c>
      <c r="H197" s="1">
        <v>2012</v>
      </c>
      <c r="I197" s="4" t="s">
        <v>161</v>
      </c>
      <c r="J197" s="8" t="s">
        <v>17</v>
      </c>
    </row>
    <row r="198" spans="1:10" ht="47.25">
      <c r="A198" s="26">
        <v>71</v>
      </c>
      <c r="B198" s="1" t="s">
        <v>230</v>
      </c>
      <c r="C198" s="28">
        <v>12.63</v>
      </c>
      <c r="D198" s="2">
        <v>0</v>
      </c>
      <c r="E198" s="3" t="s">
        <v>158</v>
      </c>
      <c r="F198" s="26" t="s">
        <v>141</v>
      </c>
      <c r="G198" s="26" t="s">
        <v>79</v>
      </c>
      <c r="H198" s="1">
        <v>2012</v>
      </c>
      <c r="I198" s="4" t="s">
        <v>161</v>
      </c>
      <c r="J198" s="8" t="s">
        <v>17</v>
      </c>
    </row>
    <row r="199" spans="1:10" ht="47.25">
      <c r="A199" s="26">
        <v>72</v>
      </c>
      <c r="B199" s="1" t="s">
        <v>231</v>
      </c>
      <c r="C199" s="28">
        <v>88.57</v>
      </c>
      <c r="D199" s="2">
        <v>0</v>
      </c>
      <c r="E199" s="3" t="s">
        <v>158</v>
      </c>
      <c r="F199" s="26" t="s">
        <v>141</v>
      </c>
      <c r="G199" s="26" t="s">
        <v>79</v>
      </c>
      <c r="H199" s="1">
        <v>2012</v>
      </c>
      <c r="I199" s="4" t="s">
        <v>161</v>
      </c>
      <c r="J199" s="8" t="s">
        <v>17</v>
      </c>
    </row>
    <row r="200" spans="1:10" ht="47.25">
      <c r="A200" s="26">
        <v>73</v>
      </c>
      <c r="B200" s="1" t="s">
        <v>232</v>
      </c>
      <c r="C200" s="28">
        <v>14.06</v>
      </c>
      <c r="D200" s="2">
        <v>0</v>
      </c>
      <c r="E200" s="3" t="s">
        <v>158</v>
      </c>
      <c r="F200" s="26" t="s">
        <v>141</v>
      </c>
      <c r="G200" s="26" t="s">
        <v>79</v>
      </c>
      <c r="H200" s="1">
        <v>2012</v>
      </c>
      <c r="I200" s="4" t="s">
        <v>161</v>
      </c>
      <c r="J200" s="8" t="s">
        <v>17</v>
      </c>
    </row>
    <row r="201" spans="1:10" ht="47.25">
      <c r="A201" s="26">
        <v>74</v>
      </c>
      <c r="B201" s="1" t="s">
        <v>233</v>
      </c>
      <c r="C201" s="2">
        <v>17.059999999999999</v>
      </c>
      <c r="D201" s="2">
        <v>0</v>
      </c>
      <c r="E201" s="3" t="s">
        <v>234</v>
      </c>
      <c r="F201" s="26" t="s">
        <v>141</v>
      </c>
      <c r="G201" s="26" t="s">
        <v>79</v>
      </c>
      <c r="H201" s="1">
        <v>2014</v>
      </c>
      <c r="I201" s="4" t="s">
        <v>161</v>
      </c>
      <c r="J201" s="8" t="s">
        <v>17</v>
      </c>
    </row>
    <row r="202" spans="1:10" ht="47.25">
      <c r="A202" s="26">
        <v>75</v>
      </c>
      <c r="B202" s="1" t="s">
        <v>235</v>
      </c>
      <c r="C202" s="2">
        <v>4.82</v>
      </c>
      <c r="D202" s="2">
        <v>0</v>
      </c>
      <c r="E202" s="3" t="s">
        <v>236</v>
      </c>
      <c r="F202" s="26" t="s">
        <v>141</v>
      </c>
      <c r="G202" s="26" t="s">
        <v>79</v>
      </c>
      <c r="H202" s="1">
        <v>2014</v>
      </c>
      <c r="I202" s="4" t="s">
        <v>161</v>
      </c>
      <c r="J202" s="8" t="s">
        <v>17</v>
      </c>
    </row>
    <row r="203" spans="1:10" ht="47.25">
      <c r="A203" s="26">
        <v>76</v>
      </c>
      <c r="B203" s="1" t="s">
        <v>237</v>
      </c>
      <c r="C203" s="2">
        <v>132.59</v>
      </c>
      <c r="D203" s="2">
        <v>0</v>
      </c>
      <c r="E203" s="3" t="s">
        <v>158</v>
      </c>
      <c r="F203" s="26" t="s">
        <v>141</v>
      </c>
      <c r="G203" s="26" t="s">
        <v>79</v>
      </c>
      <c r="H203" s="1">
        <v>2014</v>
      </c>
      <c r="I203" s="4" t="s">
        <v>161</v>
      </c>
      <c r="J203" s="8" t="s">
        <v>17</v>
      </c>
    </row>
    <row r="204" spans="1:10" ht="31.5">
      <c r="A204" s="24"/>
      <c r="B204" s="11" t="s">
        <v>238</v>
      </c>
      <c r="C204" s="43">
        <f>SUM(C128:C203)</f>
        <v>5094.7299999999996</v>
      </c>
      <c r="D204" s="23">
        <v>0</v>
      </c>
      <c r="E204" s="24"/>
      <c r="F204" s="24"/>
      <c r="G204" s="24"/>
      <c r="H204" s="8"/>
      <c r="I204" s="29"/>
      <c r="J204" s="8"/>
    </row>
    <row r="205" spans="1:10" ht="47.25">
      <c r="A205" s="8"/>
      <c r="B205" s="11" t="s">
        <v>239</v>
      </c>
      <c r="C205" s="43">
        <f>SUM(C204+C126)</f>
        <v>1290158.1400000001</v>
      </c>
      <c r="D205" s="23">
        <v>0</v>
      </c>
      <c r="E205" s="24"/>
      <c r="F205" s="8"/>
      <c r="G205" s="8"/>
      <c r="H205" s="8"/>
      <c r="I205" s="25"/>
      <c r="J205" s="8"/>
    </row>
    <row r="206" spans="1:10" ht="15.75">
      <c r="A206" s="53" t="s">
        <v>240</v>
      </c>
      <c r="B206" s="54"/>
      <c r="C206" s="54"/>
      <c r="D206" s="54"/>
      <c r="E206" s="54"/>
      <c r="F206" s="54"/>
      <c r="G206" s="54"/>
      <c r="H206" s="54"/>
      <c r="I206" s="54"/>
      <c r="J206" s="30"/>
    </row>
  </sheetData>
  <mergeCells count="9">
    <mergeCell ref="A120:I120"/>
    <mergeCell ref="A127:I127"/>
    <mergeCell ref="A206:I206"/>
    <mergeCell ref="A5:J5"/>
    <mergeCell ref="A8:I8"/>
    <mergeCell ref="A9:I9"/>
    <mergeCell ref="A29:I29"/>
    <mergeCell ref="A103:I103"/>
    <mergeCell ref="A105:I105"/>
  </mergeCells>
  <pageMargins left="0.7" right="0.7" top="0.75" bottom="0.75" header="0.3" footer="0.3"/>
  <pageSetup paperSize="9" scale="6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2020-01-23T04:37:49Z</dcterms:modified>
</cp:coreProperties>
</file>